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001"/>
  <workbookPr defaultThemeVersion="124226"/>
  <mc:AlternateContent xmlns:mc="http://schemas.openxmlformats.org/markup-compatibility/2006">
    <mc:Choice Requires="x15">
      <x15ac:absPath xmlns:x15ac="http://schemas.microsoft.com/office/spreadsheetml/2010/11/ac" url="C:\Users\Paul\Documents\Cross Border\Materials\"/>
    </mc:Choice>
  </mc:AlternateContent>
  <xr:revisionPtr revIDLastSave="0" documentId="13_ncr:1_{8CAEC967-5A5A-43DE-BEF1-1A981B3F9702}" xr6:coauthVersionLast="45" xr6:coauthVersionMax="45" xr10:uidLastSave="{00000000-0000-0000-0000-000000000000}"/>
  <bookViews>
    <workbookView xWindow="2310" yWindow="825" windowWidth="28650" windowHeight="18945" xr2:uid="{00000000-000D-0000-FFFF-FFFF00000000}"/>
  </bookViews>
  <sheets>
    <sheet name="README" sheetId="2" r:id="rId1"/>
    <sheet name="ASSESSMENT" sheetId="1" r:id="rId2"/>
  </sheet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7" i="1" l="1"/>
  <c r="D22" i="1" l="1"/>
  <c r="E22" i="1" s="1"/>
  <c r="E46" i="1"/>
  <c r="E47" i="1"/>
  <c r="E8" i="1"/>
  <c r="E9" i="1"/>
  <c r="E10" i="1"/>
  <c r="E11" i="1"/>
  <c r="E12" i="1"/>
  <c r="E13" i="1"/>
  <c r="E14" i="1"/>
  <c r="E15" i="1"/>
  <c r="E16" i="1"/>
  <c r="E17" i="1"/>
  <c r="E18" i="1"/>
  <c r="E19" i="1"/>
  <c r="E20" i="1"/>
  <c r="E21" i="1"/>
  <c r="E27" i="1"/>
  <c r="E28" i="1"/>
  <c r="E29" i="1"/>
  <c r="E30" i="1"/>
  <c r="E31" i="1"/>
  <c r="E32" i="1"/>
  <c r="E33" i="1"/>
  <c r="E34" i="1"/>
  <c r="E35" i="1"/>
  <c r="E36" i="1"/>
  <c r="E37" i="1"/>
  <c r="E38" i="1"/>
  <c r="E39" i="1"/>
  <c r="E40" i="1"/>
  <c r="E41" i="1"/>
  <c r="E26" i="1"/>
  <c r="D64" i="1"/>
  <c r="E64" i="1" s="1"/>
  <c r="E58" i="1"/>
  <c r="E59" i="1"/>
  <c r="E60" i="1"/>
  <c r="E61" i="1"/>
  <c r="E62" i="1"/>
  <c r="E63" i="1"/>
  <c r="E57" i="1"/>
  <c r="D53" i="1"/>
  <c r="D42" i="1"/>
  <c r="E42" i="1" s="1"/>
  <c r="E49" i="1"/>
  <c r="E53" i="1" l="1"/>
  <c r="E48" i="1"/>
  <c r="E50" i="1"/>
  <c r="E51" i="1"/>
  <c r="E52" i="1"/>
  <c r="E69" i="1" l="1"/>
  <c r="C69" i="1" s="1"/>
  <c r="E70" i="1"/>
  <c r="C70" i="1" s="1"/>
  <c r="E71" i="1"/>
  <c r="C71" i="1" s="1"/>
  <c r="E72" i="1"/>
  <c r="C72" i="1" s="1"/>
</calcChain>
</file>

<file path=xl/sharedStrings.xml><?xml version="1.0" encoding="utf-8"?>
<sst xmlns="http://schemas.openxmlformats.org/spreadsheetml/2006/main" count="190" uniqueCount="155">
  <si>
    <t>SECTION</t>
  </si>
  <si>
    <t>COMPONENT</t>
  </si>
  <si>
    <t>COMPLETENESS LEVEL (0-100%)</t>
  </si>
  <si>
    <t>TARGET CUSTOMERS</t>
  </si>
  <si>
    <t>Have you modeled customers’ ROI for your solution?</t>
  </si>
  <si>
    <t>COMPETITION</t>
  </si>
  <si>
    <t>SCORE</t>
  </si>
  <si>
    <t>READINESS</t>
  </si>
  <si>
    <t xml:space="preserve">READINESS </t>
  </si>
  <si>
    <t>STATUS</t>
  </si>
  <si>
    <t>SUMMARY</t>
  </si>
  <si>
    <t>ABOUT THIS SELF-ASSESSMENT</t>
  </si>
  <si>
    <t>HOW TO USE</t>
  </si>
  <si>
    <t>Have you built competitive positioning metrics?</t>
  </si>
  <si>
    <t>90%-100%</t>
  </si>
  <si>
    <t>Fully completed - no additional work needed.</t>
  </si>
  <si>
    <t>70%-89%</t>
  </si>
  <si>
    <t>50%-69%</t>
  </si>
  <si>
    <t>0%-49%</t>
  </si>
  <si>
    <t>Please note that by default no completion rating is assigned to any of the components and therefore all readiness ratings are red.</t>
  </si>
  <si>
    <t>The self-assessment provides a summary report with a rating and recommendations.</t>
  </si>
  <si>
    <t xml:space="preserve">For assistance in addressing any of the gaps identified, contact: </t>
  </si>
  <si>
    <t>PLAN</t>
  </si>
  <si>
    <t>OBJECTIVES:</t>
  </si>
  <si>
    <t>ACTIVITIES:</t>
  </si>
  <si>
    <t>Market research.</t>
  </si>
  <si>
    <t>Customer ROI.</t>
  </si>
  <si>
    <t>Customer messaging.</t>
  </si>
  <si>
    <t>This tool will automatically rate the level of readiness based on your inputs.</t>
  </si>
  <si>
    <t>Ratings Guide:</t>
  </si>
  <si>
    <t>Partly completed - but some gaps remain which can be completed shortly.</t>
  </si>
  <si>
    <t>Incomplete - major gaps exist and completion will take some time.</t>
  </si>
  <si>
    <t>Just getting started - will require considerable time to complete.</t>
  </si>
  <si>
    <t>paulsolski@aimcorpinternational.com</t>
  </si>
  <si>
    <t>Paul Solski</t>
  </si>
  <si>
    <t>Enter ratings in:</t>
  </si>
  <si>
    <t>NEXT STEPS</t>
  </si>
  <si>
    <t>ENTER RATINGS HERE</t>
  </si>
  <si>
    <t xml:space="preserve">INTERNATIONAL EXPANSION READINESS SELF-ASSESSMENT </t>
  </si>
  <si>
    <t>INTERNATIONAL EXPANSION</t>
  </si>
  <si>
    <t xml:space="preserve"> </t>
  </si>
  <si>
    <t>Define go-to-market model.</t>
  </si>
  <si>
    <t>Define your ROI.</t>
  </si>
  <si>
    <t>Competitor research.</t>
  </si>
  <si>
    <t>Establish the business case</t>
  </si>
  <si>
    <t>Select target country.</t>
  </si>
  <si>
    <t>Secure sources of funding.</t>
  </si>
  <si>
    <t>for entering a new country.</t>
  </si>
  <si>
    <t>and asks you to rate your company's readiness as a percentage of their completion.</t>
  </si>
  <si>
    <t xml:space="preserve">Using the four stage process below for international expansion, the self-assessment identifies the highest importance components of a complete approach </t>
  </si>
  <si>
    <t>International expansion is a four stage process requiring the preparation of specific components that result in an effective approach.</t>
  </si>
  <si>
    <t>PREPARE</t>
  </si>
  <si>
    <t>ENTER</t>
  </si>
  <si>
    <t>EXPAND</t>
  </si>
  <si>
    <t xml:space="preserve">Select  business model. </t>
  </si>
  <si>
    <t>Launch activities.</t>
  </si>
  <si>
    <t>Identify must win partners.</t>
  </si>
  <si>
    <t>Define partner business case.</t>
  </si>
  <si>
    <t>Customer facing activities.</t>
  </si>
  <si>
    <t>Put in place processes and</t>
  </si>
  <si>
    <t xml:space="preserve">resources needed for </t>
  </si>
  <si>
    <t>successful market entry.</t>
  </si>
  <si>
    <t>Make a 3-year business plan.</t>
  </si>
  <si>
    <t>Develop a financial model.</t>
  </si>
  <si>
    <t>Prepare customer references.</t>
  </si>
  <si>
    <t>Complete product localization.</t>
  </si>
  <si>
    <t>Identify must win customers.</t>
  </si>
  <si>
    <t>Assign international sales lead.</t>
  </si>
  <si>
    <t>Assign international support staff.</t>
  </si>
  <si>
    <t>Expand sales, marketing and</t>
  </si>
  <si>
    <t>strategy and execution.</t>
  </si>
  <si>
    <t>Participate in industry events.</t>
  </si>
  <si>
    <t>Expand online media presence.</t>
  </si>
  <si>
    <t>Seek tier #1 vendor partnerships.</t>
  </si>
  <si>
    <t>Build brand with marketing.</t>
  </si>
  <si>
    <t>Prioritize target markets/verticals.</t>
  </si>
  <si>
    <t>Expand to more markets/verticals.</t>
  </si>
  <si>
    <t>Invest in local support staff.</t>
  </si>
  <si>
    <t>Expand local sales/marketing staff.</t>
  </si>
  <si>
    <t>Place local sales staff.</t>
  </si>
  <si>
    <t>For each question in the four stages on the ASSESSMENT tab, rate your company's readiness level by indicating the level of completion as a percentage out of 100%.</t>
  </si>
  <si>
    <t>THE BUSINESS CASE</t>
  </si>
  <si>
    <t>Have your operations been profitable domestically? (Yes = 100%, No = 50%)</t>
  </si>
  <si>
    <t>Is your domestic market share 10% or more? (Yes= 100%, No = 50%)</t>
  </si>
  <si>
    <t>Have you researched how many customers are likely to buy your solution in the target country per year?</t>
  </si>
  <si>
    <t>Have you assessed if a direct or a partner channel go-to-market model should be used?</t>
  </si>
  <si>
    <t>Have you estimated how long you can maintain the initial investment without any sales?</t>
  </si>
  <si>
    <t>Have you estimated how many sales per year are needed to become profitable?</t>
  </si>
  <si>
    <t>Have you assessed what would be the impact on your domestic market if you made the same investment there?</t>
  </si>
  <si>
    <t>PLANNING</t>
  </si>
  <si>
    <t>Have you defined your solution’s value proposition by customer scenario?</t>
  </si>
  <si>
    <t>PREPARATION</t>
  </si>
  <si>
    <t>Have you identified which vertical markets you can be most successful in?</t>
  </si>
  <si>
    <t>Have you prioritized the target markets/verticals you plan to focus on initially?</t>
  </si>
  <si>
    <t>Have you defined the launch activities for the first year?</t>
  </si>
  <si>
    <t>BUSINESS MODEL</t>
  </si>
  <si>
    <t>PRIORITIZATION</t>
  </si>
  <si>
    <t>RESOURCES</t>
  </si>
  <si>
    <t>Have you defined the partner business case based on their addressable opportunity with your product?</t>
  </si>
  <si>
    <t>PARTNERS</t>
  </si>
  <si>
    <t>Have you developed the ideal partner profile?</t>
  </si>
  <si>
    <t>Have you defined the partner qualification criteria?</t>
  </si>
  <si>
    <t>Have you estimated the financial cost of operations for the first/second/third years?</t>
  </si>
  <si>
    <t>PRODUCT</t>
  </si>
  <si>
    <t>Have you assessed if you are in compliance with Safe Harbor data privacy protection laws?</t>
  </si>
  <si>
    <t>Has your product been internationalized and localized?</t>
  </si>
  <si>
    <t>Have you built your partner program, including business terms?</t>
  </si>
  <si>
    <t>Do you have a partner agreement and is it compliant with target country's laws?</t>
  </si>
  <si>
    <t>ENTRY</t>
  </si>
  <si>
    <t>EXPANSION</t>
  </si>
  <si>
    <t>Have you allocated the resources for your launch activities?</t>
  </si>
  <si>
    <t>Have you allocated resources for customer facing activities (events, conferences, meetings etc…)?</t>
  </si>
  <si>
    <t>Have you allocated sufficient budget for the first year?</t>
  </si>
  <si>
    <t>Have allocated the resources to recruit partners?</t>
  </si>
  <si>
    <t>Have you allocated the resources to train partners?</t>
  </si>
  <si>
    <t>Have you defined the partners' and your own roles and responsibilities?</t>
  </si>
  <si>
    <t>Have you planned for allocating budget for increasing growth?</t>
  </si>
  <si>
    <t>Have you planned for increasing sales resources to scale market reach?</t>
  </si>
  <si>
    <t>Have you planned for increasing marketing resources to scale market reach?</t>
  </si>
  <si>
    <t>Have you planned for increasing local technical resources to support more customers and partners?</t>
  </si>
  <si>
    <t>Have you identified the strategic partnerships (with tier #1 vendors) you will pursue for market leverage?</t>
  </si>
  <si>
    <t>Have you prioritized the markets/verticals you will next focus on for expansion?</t>
  </si>
  <si>
    <t>Have you considered how to collect and apply the learning from the entry stage for accelerating success?</t>
  </si>
  <si>
    <t>STRATEGY</t>
  </si>
  <si>
    <t>Apply learning to improve</t>
  </si>
  <si>
    <t>Have you defined the customer scenarios (business challenges) where your solution is the ideal fit?</t>
  </si>
  <si>
    <t>Have you defined your competitive differentiators by customer scenario and competitor?</t>
  </si>
  <si>
    <t>Have you developed a three year business plan for the target country?</t>
  </si>
  <si>
    <t>Have you developed the direct or through partner financial (profit and loss) model?</t>
  </si>
  <si>
    <t>Have defined the product ordering process, payment, credit terms and taxation obligations?</t>
  </si>
  <si>
    <t>Have you assessed if your product warranty, EULA etc are in compliance with target country's laws?</t>
  </si>
  <si>
    <t>Have you analyzed if your target country has one dominant competitor or if it is fragmented?</t>
  </si>
  <si>
    <t>If targeting the US, have you assessed the implications of the Patriot Act?</t>
  </si>
  <si>
    <t>Do you have at least three brand name references in the target market/vertical?</t>
  </si>
  <si>
    <t>Have you allocated the resources to win at least three "must win" customers?</t>
  </si>
  <si>
    <t>Have you allocated the resources for partners to shadow and learn from, for the first three implementations?</t>
  </si>
  <si>
    <t>Execution plan.</t>
  </si>
  <si>
    <t>in one market/vertical.</t>
  </si>
  <si>
    <t>Focus on sales activities.</t>
  </si>
  <si>
    <t>Direct/indirect client sales.</t>
  </si>
  <si>
    <t>Partner recruitment .</t>
  </si>
  <si>
    <t>Partner training.</t>
  </si>
  <si>
    <t>to more markets/verticals.</t>
  </si>
  <si>
    <t>Leverage strategic partnerships.</t>
  </si>
  <si>
    <t>Partner recruitment.</t>
  </si>
  <si>
    <t>partnership activities</t>
  </si>
  <si>
    <t>This self-assessment is designed for Independent Software Vendors (ISVs) planning to enter and expand into new international markets.</t>
  </si>
  <si>
    <t>COLUMN D in the ASSESSMENT tab.</t>
  </si>
  <si>
    <t>Establish a local presence</t>
  </si>
  <si>
    <t>Win at least 3 reference clients</t>
  </si>
  <si>
    <t>Recruit at least 4 partners</t>
  </si>
  <si>
    <t xml:space="preserve"> - if using channel sales model.</t>
  </si>
  <si>
    <t>Managing Director, AIM International</t>
  </si>
  <si>
    <t xml:space="preserve">FOR INDEPENDENT SOFTWARE VENDORS </t>
  </si>
  <si>
    <t>© AEUSA International Marketing Corp. 2020. May not be reproduced without premission.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</si>
</sst>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7" x14ac:knownFonts="1">
    <font>
      <sz val="11"/>
      <color theme="1"/>
      <name val="Calibri"/>
      <family val="2"/>
      <scheme val="minor"/>
    </font>
    <font>
      <b/>
      <sz val="11"/>
      <color theme="0"/>
      <name val="Calibri"/>
      <family val="2"/>
      <scheme val="minor"/>
    </font>
    <font>
      <b/>
      <sz val="11"/>
      <color theme="1"/>
      <name val="Calibri"/>
      <family val="2"/>
      <scheme val="minor"/>
    </font>
    <font>
      <b/>
      <sz val="11"/>
      <color rgb="FFFFFFFF"/>
      <name val="Calibri"/>
      <family val="2"/>
      <scheme val="minor"/>
    </font>
    <font>
      <b/>
      <sz val="14"/>
      <color theme="1"/>
      <name val="Calibri"/>
      <family val="2"/>
      <scheme val="minor"/>
    </font>
    <font>
      <sz val="14"/>
      <color theme="1"/>
      <name val="Calibri"/>
      <family val="2"/>
      <scheme val="minor"/>
    </font>
    <font>
      <b/>
      <sz val="18"/>
      <color theme="1"/>
      <name val="Calibri"/>
      <family val="2"/>
      <scheme val="minor"/>
    </font>
    <font>
      <sz val="18"/>
      <color theme="1"/>
      <name val="Calibri"/>
      <family val="2"/>
      <scheme val="minor"/>
    </font>
    <font>
      <b/>
      <sz val="14"/>
      <color rgb="FFC00000"/>
      <name val="Calibri"/>
      <family val="2"/>
      <scheme val="minor"/>
    </font>
    <font>
      <b/>
      <sz val="24"/>
      <color theme="1"/>
      <name val="Calibri"/>
      <family val="2"/>
      <scheme val="minor"/>
    </font>
    <font>
      <sz val="11"/>
      <color theme="0"/>
      <name val="Calibri"/>
      <family val="2"/>
      <scheme val="minor"/>
    </font>
    <font>
      <u/>
      <sz val="11"/>
      <color theme="10"/>
      <name val="Calibri"/>
      <family val="2"/>
    </font>
    <font>
      <b/>
      <sz val="14"/>
      <color theme="0"/>
      <name val="Calibri"/>
      <family val="2"/>
      <scheme val="minor"/>
    </font>
    <font>
      <b/>
      <i/>
      <sz val="11"/>
      <color theme="1"/>
      <name val="Calibri"/>
      <family val="2"/>
      <scheme val="minor"/>
    </font>
    <font>
      <b/>
      <u/>
      <sz val="11"/>
      <color rgb="FFC00000"/>
      <name val="Calibri"/>
      <family val="2"/>
      <scheme val="minor"/>
    </font>
    <font>
      <b/>
      <sz val="28"/>
      <color theme="1"/>
      <name val="Calibri"/>
      <family val="2"/>
      <scheme val="minor"/>
    </font>
    <font>
      <sz val="11"/>
      <color theme="1"/>
      <name val="Calibri"/>
      <family val="2"/>
    </font>
  </fonts>
  <fills count="4">
    <fill>
      <patternFill patternType="none"/>
    </fill>
    <fill>
      <patternFill patternType="gray125"/>
    </fill>
    <fill>
      <patternFill patternType="solid">
        <fgColor rgb="FF000000"/>
        <bgColor indexed="64"/>
      </patternFill>
    </fill>
    <fill>
      <patternFill patternType="solid">
        <fgColor theme="1"/>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s>
  <cellStyleXfs count="2">
    <xf numFmtId="0" fontId="0" fillId="0" borderId="0"/>
    <xf numFmtId="0" fontId="11" fillId="0" borderId="0" applyNumberFormat="0" applyFill="0" applyBorder="0" applyAlignment="0" applyProtection="0">
      <alignment vertical="top"/>
      <protection locked="0"/>
    </xf>
  </cellStyleXfs>
  <cellXfs count="75">
    <xf numFmtId="0" fontId="0" fillId="0" borderId="0" xfId="0"/>
    <xf numFmtId="0" fontId="0" fillId="0" borderId="0" xfId="0" applyBorder="1" applyAlignment="1">
      <alignment vertical="center"/>
    </xf>
    <xf numFmtId="0" fontId="2" fillId="0" borderId="0" xfId="0" applyFont="1" applyBorder="1" applyAlignment="1">
      <alignment vertical="center"/>
    </xf>
    <xf numFmtId="0" fontId="0" fillId="0" borderId="0" xfId="0" applyFont="1" applyBorder="1" applyAlignment="1">
      <alignment vertical="center"/>
    </xf>
    <xf numFmtId="0" fontId="2" fillId="0" borderId="7" xfId="0" applyFont="1" applyBorder="1" applyAlignment="1">
      <alignment vertical="center" wrapText="1"/>
    </xf>
    <xf numFmtId="0" fontId="0" fillId="0" borderId="0" xfId="0" applyFont="1" applyBorder="1" applyAlignment="1">
      <alignment horizontal="center" vertical="center"/>
    </xf>
    <xf numFmtId="0" fontId="0" fillId="0" borderId="0" xfId="0" applyFont="1" applyBorder="1" applyAlignment="1"/>
    <xf numFmtId="0" fontId="6" fillId="0" borderId="0" xfId="0" applyFont="1" applyBorder="1" applyAlignment="1">
      <alignment vertical="center"/>
    </xf>
    <xf numFmtId="0" fontId="7" fillId="0" borderId="0" xfId="0" applyFont="1" applyBorder="1" applyAlignment="1">
      <alignment vertical="center"/>
    </xf>
    <xf numFmtId="0" fontId="7" fillId="0" borderId="0" xfId="0" applyFont="1" applyBorder="1" applyAlignment="1">
      <alignment horizontal="left" vertical="center"/>
    </xf>
    <xf numFmtId="0" fontId="5" fillId="0" borderId="0" xfId="0" applyFont="1" applyBorder="1" applyAlignment="1">
      <alignment horizontal="left" vertical="center"/>
    </xf>
    <xf numFmtId="0" fontId="2" fillId="0" borderId="0" xfId="0" applyFont="1" applyBorder="1" applyAlignment="1">
      <alignment horizontal="left" vertical="center"/>
    </xf>
    <xf numFmtId="0" fontId="0" fillId="0" borderId="0" xfId="0" applyFont="1" applyBorder="1" applyAlignment="1">
      <alignment horizontal="left" vertical="center"/>
    </xf>
    <xf numFmtId="0" fontId="0" fillId="0" borderId="1" xfId="0" applyFont="1" applyBorder="1" applyAlignment="1">
      <alignment horizontal="center" vertical="center"/>
    </xf>
    <xf numFmtId="0" fontId="2" fillId="0" borderId="9" xfId="0" applyFont="1" applyBorder="1" applyAlignment="1">
      <alignment vertical="center" wrapText="1"/>
    </xf>
    <xf numFmtId="0" fontId="2" fillId="0" borderId="1" xfId="0" applyFont="1" applyBorder="1" applyAlignment="1">
      <alignment vertical="center" wrapText="1"/>
    </xf>
    <xf numFmtId="0" fontId="2" fillId="0" borderId="1" xfId="0" applyFont="1" applyBorder="1" applyAlignment="1">
      <alignment wrapText="1"/>
    </xf>
    <xf numFmtId="0" fontId="2" fillId="0" borderId="10" xfId="0" applyFont="1" applyBorder="1" applyAlignment="1">
      <alignment vertical="center" wrapText="1"/>
    </xf>
    <xf numFmtId="0" fontId="1" fillId="3" borderId="1" xfId="0" applyFont="1" applyFill="1" applyBorder="1" applyAlignment="1">
      <alignment vertical="center"/>
    </xf>
    <xf numFmtId="0" fontId="1" fillId="3" borderId="1" xfId="0" applyFont="1" applyFill="1" applyBorder="1" applyAlignment="1">
      <alignment horizontal="center" vertical="center"/>
    </xf>
    <xf numFmtId="164" fontId="0" fillId="0" borderId="1" xfId="0" applyNumberFormat="1" applyFont="1" applyBorder="1" applyAlignment="1">
      <alignment horizontal="center" vertical="center"/>
    </xf>
    <xf numFmtId="0" fontId="7" fillId="0" borderId="0" xfId="0" applyFont="1" applyBorder="1" applyAlignment="1">
      <alignment horizontal="center" vertical="center"/>
    </xf>
    <xf numFmtId="164" fontId="0" fillId="0" borderId="0" xfId="0" applyNumberFormat="1" applyFont="1" applyBorder="1" applyAlignment="1"/>
    <xf numFmtId="0" fontId="2" fillId="0" borderId="1" xfId="0" applyFont="1" applyBorder="1" applyAlignment="1">
      <alignment horizontal="center" vertical="center" wrapText="1"/>
    </xf>
    <xf numFmtId="0" fontId="2" fillId="0" borderId="8" xfId="0" applyFont="1" applyBorder="1" applyAlignment="1">
      <alignment horizontal="center" vertical="center"/>
    </xf>
    <xf numFmtId="0" fontId="0" fillId="0" borderId="1" xfId="0" applyFont="1" applyBorder="1" applyAlignment="1">
      <alignment vertical="center" wrapText="1"/>
    </xf>
    <xf numFmtId="0" fontId="0" fillId="0" borderId="1" xfId="0" applyBorder="1" applyAlignment="1">
      <alignment vertical="center" wrapText="1"/>
    </xf>
    <xf numFmtId="0" fontId="2" fillId="0" borderId="1" xfId="0" applyFont="1" applyBorder="1" applyAlignment="1">
      <alignment horizontal="center" vertical="center"/>
    </xf>
    <xf numFmtId="0" fontId="8" fillId="0" borderId="0" xfId="0" applyFont="1" applyBorder="1" applyAlignment="1">
      <alignment horizontal="center" vertical="center" wrapText="1"/>
    </xf>
    <xf numFmtId="0" fontId="9" fillId="0" borderId="0" xfId="0" applyFont="1" applyBorder="1" applyAlignment="1">
      <alignment horizontal="left" vertical="center"/>
    </xf>
    <xf numFmtId="0" fontId="9" fillId="0" borderId="0" xfId="0" applyFont="1"/>
    <xf numFmtId="0" fontId="2" fillId="0" borderId="0" xfId="0" applyFont="1"/>
    <xf numFmtId="0" fontId="4" fillId="0" borderId="0" xfId="0" applyFont="1"/>
    <xf numFmtId="0" fontId="0" fillId="0" borderId="8" xfId="0" applyBorder="1" applyAlignment="1">
      <alignment vertical="center" wrapText="1"/>
    </xf>
    <xf numFmtId="0" fontId="0" fillId="0" borderId="8" xfId="0" applyFont="1" applyBorder="1" applyAlignment="1">
      <alignment vertical="center" wrapText="1"/>
    </xf>
    <xf numFmtId="0" fontId="2" fillId="0" borderId="11" xfId="0" applyFont="1" applyBorder="1" applyAlignment="1">
      <alignment vertical="center" wrapText="1"/>
    </xf>
    <xf numFmtId="0" fontId="0" fillId="0" borderId="0" xfId="0" applyAlignment="1">
      <alignment vertical="top"/>
    </xf>
    <xf numFmtId="0" fontId="2" fillId="0" borderId="0" xfId="0" applyFont="1" applyAlignment="1">
      <alignment horizontal="left" vertical="top"/>
    </xf>
    <xf numFmtId="0" fontId="12" fillId="3" borderId="0" xfId="0" applyFont="1" applyFill="1"/>
    <xf numFmtId="0" fontId="10" fillId="3" borderId="0" xfId="0" applyFont="1" applyFill="1"/>
    <xf numFmtId="0" fontId="12" fillId="3" borderId="0" xfId="0" applyFont="1" applyFill="1" applyAlignment="1">
      <alignment vertical="center"/>
    </xf>
    <xf numFmtId="0" fontId="10" fillId="3" borderId="0" xfId="0" applyFont="1" applyFill="1" applyAlignment="1">
      <alignment vertical="center"/>
    </xf>
    <xf numFmtId="0" fontId="11" fillId="0" borderId="0" xfId="1" applyAlignment="1" applyProtection="1"/>
    <xf numFmtId="0" fontId="0" fillId="0" borderId="9" xfId="0" applyBorder="1"/>
    <xf numFmtId="0" fontId="0" fillId="0" borderId="9" xfId="0" applyBorder="1" applyAlignment="1">
      <alignment vertical="top"/>
    </xf>
    <xf numFmtId="0" fontId="0" fillId="0" borderId="10" xfId="0" applyBorder="1"/>
    <xf numFmtId="0" fontId="2" fillId="0" borderId="1" xfId="0" applyFont="1" applyBorder="1" applyAlignment="1">
      <alignment horizontal="left" vertical="top"/>
    </xf>
    <xf numFmtId="0" fontId="2" fillId="0" borderId="8" xfId="0" applyFont="1" applyBorder="1" applyAlignment="1">
      <alignment horizontal="left" vertical="top"/>
    </xf>
    <xf numFmtId="0" fontId="13" fillId="0" borderId="9" xfId="0" applyFont="1" applyBorder="1"/>
    <xf numFmtId="0" fontId="13" fillId="0" borderId="11" xfId="0" applyFont="1" applyBorder="1"/>
    <xf numFmtId="0" fontId="0" fillId="0" borderId="0" xfId="0" applyBorder="1"/>
    <xf numFmtId="0" fontId="2" fillId="0" borderId="0" xfId="0" applyFont="1" applyBorder="1" applyAlignment="1">
      <alignment horizontal="left" vertical="top"/>
    </xf>
    <xf numFmtId="0" fontId="13" fillId="0" borderId="0" xfId="0" applyFont="1" applyBorder="1"/>
    <xf numFmtId="0" fontId="0" fillId="0" borderId="0" xfId="0" applyBorder="1" applyAlignment="1">
      <alignment vertical="top"/>
    </xf>
    <xf numFmtId="0" fontId="0" fillId="0" borderId="9" xfId="0" applyFont="1" applyBorder="1"/>
    <xf numFmtId="0" fontId="0" fillId="0" borderId="9" xfId="0" applyBorder="1" applyAlignment="1">
      <alignment vertical="top" wrapText="1"/>
    </xf>
    <xf numFmtId="0" fontId="0" fillId="0" borderId="9" xfId="0" applyFill="1" applyBorder="1"/>
    <xf numFmtId="0" fontId="0" fillId="0" borderId="12" xfId="0" applyBorder="1"/>
    <xf numFmtId="0" fontId="0" fillId="0" borderId="7" xfId="0" applyBorder="1" applyAlignment="1">
      <alignment vertical="center" wrapText="1"/>
    </xf>
    <xf numFmtId="0" fontId="2" fillId="0" borderId="9" xfId="0" applyFont="1" applyFill="1" applyBorder="1" applyAlignment="1">
      <alignment vertical="center" wrapText="1"/>
    </xf>
    <xf numFmtId="0" fontId="0" fillId="0" borderId="0" xfId="0" applyFill="1" applyBorder="1"/>
    <xf numFmtId="0" fontId="14" fillId="0" borderId="0" xfId="0" applyFont="1"/>
    <xf numFmtId="0" fontId="15" fillId="0" borderId="0" xfId="0" applyFont="1"/>
    <xf numFmtId="0" fontId="0" fillId="0" borderId="1" xfId="0" applyFont="1" applyBorder="1" applyAlignment="1" applyProtection="1">
      <alignment horizontal="center" vertical="center" wrapText="1"/>
      <protection locked="0"/>
    </xf>
    <xf numFmtId="164" fontId="0" fillId="0" borderId="1" xfId="0" applyNumberFormat="1" applyFont="1" applyBorder="1" applyAlignment="1" applyProtection="1">
      <alignment horizontal="center" vertical="center" wrapText="1"/>
    </xf>
    <xf numFmtId="0" fontId="16" fillId="0" borderId="0" xfId="0" applyFont="1"/>
    <xf numFmtId="0" fontId="0" fillId="0" borderId="6" xfId="0" applyFont="1" applyBorder="1" applyAlignment="1" applyProtection="1">
      <protection hidden="1"/>
    </xf>
    <xf numFmtId="0" fontId="0" fillId="0" borderId="8" xfId="0" applyFont="1" applyBorder="1" applyAlignment="1" applyProtection="1">
      <protection hidden="1"/>
    </xf>
    <xf numFmtId="0" fontId="3" fillId="2" borderId="2" xfId="0" applyFont="1" applyFill="1" applyBorder="1" applyAlignment="1">
      <alignment vertical="center" wrapText="1"/>
    </xf>
    <xf numFmtId="0" fontId="3" fillId="2" borderId="3" xfId="0" applyFont="1" applyFill="1" applyBorder="1" applyAlignment="1">
      <alignment vertical="center" wrapText="1"/>
    </xf>
    <xf numFmtId="0" fontId="0" fillId="0" borderId="4" xfId="0" applyBorder="1" applyAlignment="1">
      <alignment vertical="center" wrapText="1"/>
    </xf>
    <xf numFmtId="0" fontId="0" fillId="0" borderId="4" xfId="0" applyBorder="1" applyAlignment="1">
      <alignment vertical="center"/>
    </xf>
    <xf numFmtId="0" fontId="3" fillId="2" borderId="5" xfId="0" applyFont="1" applyFill="1" applyBorder="1" applyAlignment="1">
      <alignment vertical="center" wrapText="1"/>
    </xf>
    <xf numFmtId="0" fontId="3" fillId="2" borderId="0" xfId="0" applyFont="1" applyFill="1" applyBorder="1" applyAlignment="1">
      <alignment vertical="center" wrapText="1"/>
    </xf>
    <xf numFmtId="0" fontId="0" fillId="0" borderId="0" xfId="0" applyAlignment="1">
      <alignment vertical="center"/>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hyperlink" Target="http://www.aimcorpinternational.com" TargetMode="External"/></Relationships>
</file>

<file path=xl/drawings/drawing1.xml><?xml version="1.0" encoding="utf-8"?>
<xdr:wsDr xmlns:xdr="http://schemas.openxmlformats.org/drawingml/2006/spreadsheetDrawing" xmlns:a="http://schemas.openxmlformats.org/drawingml/2006/main">
  <xdr:twoCellAnchor>
    <xdr:from>
      <xdr:col>3</xdr:col>
      <xdr:colOff>1295401</xdr:colOff>
      <xdr:row>20</xdr:row>
      <xdr:rowOff>0</xdr:rowOff>
    </xdr:from>
    <xdr:to>
      <xdr:col>5</xdr:col>
      <xdr:colOff>19050</xdr:colOff>
      <xdr:row>24</xdr:row>
      <xdr:rowOff>152400</xdr:rowOff>
    </xdr:to>
    <xdr:sp macro="" textlink="">
      <xdr:nvSpPr>
        <xdr:cNvPr id="33" name="Pentagon 32">
          <a:extLst>
            <a:ext uri="{FF2B5EF4-FFF2-40B4-BE49-F238E27FC236}">
              <a16:creationId xmlns:a16="http://schemas.microsoft.com/office/drawing/2014/main" id="{00000000-0008-0000-0000-000021000000}"/>
            </a:ext>
          </a:extLst>
        </xdr:cNvPr>
        <xdr:cNvSpPr/>
      </xdr:nvSpPr>
      <xdr:spPr bwMode="auto">
        <a:xfrm>
          <a:off x="5467351" y="3924300"/>
          <a:ext cx="2200274" cy="914400"/>
        </a:xfrm>
        <a:prstGeom prst="homePlate">
          <a:avLst/>
        </a:prstGeom>
        <a:solidFill>
          <a:srgbClr val="92D050"/>
        </a:solidFill>
        <a:ln w="9525" cap="flat" cmpd="sng" algn="ctr">
          <a:solidFill>
            <a:schemeClr val="tx1"/>
          </a:solidFill>
          <a:prstDash val="solid"/>
          <a:round/>
          <a:headEnd type="none" w="med" len="med"/>
          <a:tailEnd type="none" w="med" len="med"/>
        </a:ln>
        <a:effectLst/>
      </xdr:spPr>
      <xdr:txBody>
        <a:bodyPr vert="horz" wrap="square" lIns="91440" tIns="45720" rIns="91440" bIns="45720" numCol="1" rtlCol="0" anchor="t" anchorCtr="0" compatLnSpc="1">
          <a:prstTxWarp prst="textNoShape">
            <a:avLst/>
          </a:prstTxWarp>
        </a:bodyPr>
        <a:lstStyle>
          <a:defPPr>
            <a:defRPr lang="en-US"/>
          </a:defPPr>
          <a:lvl1pPr algn="l" rtl="0" eaLnBrk="0" fontAlgn="base" hangingPunct="0">
            <a:spcBef>
              <a:spcPct val="0"/>
            </a:spcBef>
            <a:spcAft>
              <a:spcPct val="0"/>
            </a:spcAft>
            <a:defRPr kern="1200">
              <a:solidFill>
                <a:schemeClr val="tx1"/>
              </a:solidFill>
              <a:latin typeface="Arial" charset="0"/>
              <a:ea typeface="+mn-ea"/>
              <a:cs typeface="+mn-cs"/>
            </a:defRPr>
          </a:lvl1pPr>
          <a:lvl2pPr marL="457200" algn="l" rtl="0" eaLnBrk="0" fontAlgn="base" hangingPunct="0">
            <a:spcBef>
              <a:spcPct val="0"/>
            </a:spcBef>
            <a:spcAft>
              <a:spcPct val="0"/>
            </a:spcAft>
            <a:defRPr kern="1200">
              <a:solidFill>
                <a:schemeClr val="tx1"/>
              </a:solidFill>
              <a:latin typeface="Arial" charset="0"/>
              <a:ea typeface="+mn-ea"/>
              <a:cs typeface="+mn-cs"/>
            </a:defRPr>
          </a:lvl2pPr>
          <a:lvl3pPr marL="914400" algn="l" rtl="0" eaLnBrk="0" fontAlgn="base" hangingPunct="0">
            <a:spcBef>
              <a:spcPct val="0"/>
            </a:spcBef>
            <a:spcAft>
              <a:spcPct val="0"/>
            </a:spcAft>
            <a:defRPr kern="1200">
              <a:solidFill>
                <a:schemeClr val="tx1"/>
              </a:solidFill>
              <a:latin typeface="Arial" charset="0"/>
              <a:ea typeface="+mn-ea"/>
              <a:cs typeface="+mn-cs"/>
            </a:defRPr>
          </a:lvl3pPr>
          <a:lvl4pPr marL="1371600" algn="l" rtl="0" eaLnBrk="0" fontAlgn="base" hangingPunct="0">
            <a:spcBef>
              <a:spcPct val="0"/>
            </a:spcBef>
            <a:spcAft>
              <a:spcPct val="0"/>
            </a:spcAft>
            <a:defRPr kern="1200">
              <a:solidFill>
                <a:schemeClr val="tx1"/>
              </a:solidFill>
              <a:latin typeface="Arial" charset="0"/>
              <a:ea typeface="+mn-ea"/>
              <a:cs typeface="+mn-cs"/>
            </a:defRPr>
          </a:lvl4pPr>
          <a:lvl5pPr marL="1828800" algn="l" rtl="0" eaLnBrk="0" fontAlgn="base" hangingPunct="0">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indent="0" algn="l" defTabSz="914400" rtl="0" eaLnBrk="0" fontAlgn="base" latinLnBrk="0" hangingPunct="0">
            <a:lnSpc>
              <a:spcPct val="100000"/>
            </a:lnSpc>
            <a:spcBef>
              <a:spcPct val="0"/>
            </a:spcBef>
            <a:spcAft>
              <a:spcPct val="0"/>
            </a:spcAft>
            <a:buClrTx/>
            <a:buSzTx/>
            <a:buFontTx/>
            <a:buNone/>
            <a:tabLst/>
          </a:pPr>
          <a:endParaRPr kumimoji="0" lang="en-US" sz="1800" b="0" i="0" u="none" strike="noStrike" cap="none" normalizeH="0" baseline="0">
            <a:ln>
              <a:noFill/>
            </a:ln>
            <a:solidFill>
              <a:schemeClr val="tx1"/>
            </a:solidFill>
            <a:effectLst/>
            <a:latin typeface="Arial" charset="0"/>
          </a:endParaRPr>
        </a:p>
      </xdr:txBody>
    </xdr:sp>
    <xdr:clientData/>
  </xdr:twoCellAnchor>
  <xdr:twoCellAnchor>
    <xdr:from>
      <xdr:col>2</xdr:col>
      <xdr:colOff>1209675</xdr:colOff>
      <xdr:row>20</xdr:row>
      <xdr:rowOff>0</xdr:rowOff>
    </xdr:from>
    <xdr:to>
      <xdr:col>4</xdr:col>
      <xdr:colOff>19050</xdr:colOff>
      <xdr:row>24</xdr:row>
      <xdr:rowOff>152400</xdr:rowOff>
    </xdr:to>
    <xdr:sp macro="" textlink="">
      <xdr:nvSpPr>
        <xdr:cNvPr id="35" name="Pentagon 34">
          <a:extLst>
            <a:ext uri="{FF2B5EF4-FFF2-40B4-BE49-F238E27FC236}">
              <a16:creationId xmlns:a16="http://schemas.microsoft.com/office/drawing/2014/main" id="{00000000-0008-0000-0000-000023000000}"/>
            </a:ext>
          </a:extLst>
        </xdr:cNvPr>
        <xdr:cNvSpPr/>
      </xdr:nvSpPr>
      <xdr:spPr bwMode="auto">
        <a:xfrm>
          <a:off x="3448050" y="5829300"/>
          <a:ext cx="2066925" cy="914400"/>
        </a:xfrm>
        <a:prstGeom prst="homePlate">
          <a:avLst/>
        </a:prstGeom>
        <a:solidFill>
          <a:srgbClr val="FFC000"/>
        </a:solidFill>
        <a:ln w="9525" cap="flat" cmpd="sng" algn="ctr">
          <a:solidFill>
            <a:schemeClr val="tx1"/>
          </a:solidFill>
          <a:prstDash val="solid"/>
          <a:round/>
          <a:headEnd type="none" w="med" len="med"/>
          <a:tailEnd type="none" w="med" len="med"/>
        </a:ln>
        <a:effectLst/>
      </xdr:spPr>
      <xdr:txBody>
        <a:bodyPr vert="horz" wrap="square" lIns="91440" tIns="45720" rIns="91440" bIns="45720" numCol="1" rtlCol="0" anchor="t" anchorCtr="0" compatLnSpc="1">
          <a:prstTxWarp prst="textNoShape">
            <a:avLst/>
          </a:prstTxWarp>
        </a:bodyPr>
        <a:lstStyle>
          <a:defPPr>
            <a:defRPr lang="en-US"/>
          </a:defPPr>
          <a:lvl1pPr algn="l" rtl="0" eaLnBrk="0" fontAlgn="base" hangingPunct="0">
            <a:spcBef>
              <a:spcPct val="0"/>
            </a:spcBef>
            <a:spcAft>
              <a:spcPct val="0"/>
            </a:spcAft>
            <a:defRPr kern="1200">
              <a:solidFill>
                <a:schemeClr val="tx1"/>
              </a:solidFill>
              <a:latin typeface="Arial" charset="0"/>
              <a:ea typeface="+mn-ea"/>
              <a:cs typeface="+mn-cs"/>
            </a:defRPr>
          </a:lvl1pPr>
          <a:lvl2pPr marL="457200" algn="l" rtl="0" eaLnBrk="0" fontAlgn="base" hangingPunct="0">
            <a:spcBef>
              <a:spcPct val="0"/>
            </a:spcBef>
            <a:spcAft>
              <a:spcPct val="0"/>
            </a:spcAft>
            <a:defRPr kern="1200">
              <a:solidFill>
                <a:schemeClr val="tx1"/>
              </a:solidFill>
              <a:latin typeface="Arial" charset="0"/>
              <a:ea typeface="+mn-ea"/>
              <a:cs typeface="+mn-cs"/>
            </a:defRPr>
          </a:lvl2pPr>
          <a:lvl3pPr marL="914400" algn="l" rtl="0" eaLnBrk="0" fontAlgn="base" hangingPunct="0">
            <a:spcBef>
              <a:spcPct val="0"/>
            </a:spcBef>
            <a:spcAft>
              <a:spcPct val="0"/>
            </a:spcAft>
            <a:defRPr kern="1200">
              <a:solidFill>
                <a:schemeClr val="tx1"/>
              </a:solidFill>
              <a:latin typeface="Arial" charset="0"/>
              <a:ea typeface="+mn-ea"/>
              <a:cs typeface="+mn-cs"/>
            </a:defRPr>
          </a:lvl3pPr>
          <a:lvl4pPr marL="1371600" algn="l" rtl="0" eaLnBrk="0" fontAlgn="base" hangingPunct="0">
            <a:spcBef>
              <a:spcPct val="0"/>
            </a:spcBef>
            <a:spcAft>
              <a:spcPct val="0"/>
            </a:spcAft>
            <a:defRPr kern="1200">
              <a:solidFill>
                <a:schemeClr val="tx1"/>
              </a:solidFill>
              <a:latin typeface="Arial" charset="0"/>
              <a:ea typeface="+mn-ea"/>
              <a:cs typeface="+mn-cs"/>
            </a:defRPr>
          </a:lvl4pPr>
          <a:lvl5pPr marL="1828800" algn="l" rtl="0" eaLnBrk="0" fontAlgn="base" hangingPunct="0">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indent="0" algn="l" defTabSz="914400" rtl="0" eaLnBrk="0" fontAlgn="base" latinLnBrk="0" hangingPunct="0">
            <a:lnSpc>
              <a:spcPct val="100000"/>
            </a:lnSpc>
            <a:spcBef>
              <a:spcPct val="0"/>
            </a:spcBef>
            <a:spcAft>
              <a:spcPct val="0"/>
            </a:spcAft>
            <a:buClrTx/>
            <a:buSzTx/>
            <a:buFontTx/>
            <a:buNone/>
            <a:tabLst/>
          </a:pPr>
          <a:endParaRPr kumimoji="0" lang="en-US" sz="1800" b="0" i="0" u="none" strike="noStrike" cap="none" normalizeH="0" baseline="0">
            <a:ln>
              <a:noFill/>
            </a:ln>
            <a:solidFill>
              <a:schemeClr val="tx1"/>
            </a:solidFill>
            <a:effectLst/>
            <a:latin typeface="Arial" charset="0"/>
          </a:endParaRPr>
        </a:p>
      </xdr:txBody>
    </xdr:sp>
    <xdr:clientData/>
  </xdr:twoCellAnchor>
  <xdr:twoCellAnchor>
    <xdr:from>
      <xdr:col>1</xdr:col>
      <xdr:colOff>1171575</xdr:colOff>
      <xdr:row>20</xdr:row>
      <xdr:rowOff>0</xdr:rowOff>
    </xdr:from>
    <xdr:to>
      <xdr:col>3</xdr:col>
      <xdr:colOff>19050</xdr:colOff>
      <xdr:row>24</xdr:row>
      <xdr:rowOff>152400</xdr:rowOff>
    </xdr:to>
    <xdr:sp macro="" textlink="">
      <xdr:nvSpPr>
        <xdr:cNvPr id="36" name="Pentagon 35">
          <a:extLst>
            <a:ext uri="{FF2B5EF4-FFF2-40B4-BE49-F238E27FC236}">
              <a16:creationId xmlns:a16="http://schemas.microsoft.com/office/drawing/2014/main" id="{00000000-0008-0000-0000-000024000000}"/>
            </a:ext>
          </a:extLst>
        </xdr:cNvPr>
        <xdr:cNvSpPr/>
      </xdr:nvSpPr>
      <xdr:spPr bwMode="auto">
        <a:xfrm>
          <a:off x="1781175" y="5829300"/>
          <a:ext cx="2105025" cy="914400"/>
        </a:xfrm>
        <a:prstGeom prst="homePlate">
          <a:avLst/>
        </a:prstGeom>
        <a:solidFill>
          <a:srgbClr val="C00000"/>
        </a:solidFill>
        <a:ln w="9525" cap="flat" cmpd="sng" algn="ctr">
          <a:solidFill>
            <a:schemeClr val="tx1"/>
          </a:solidFill>
          <a:prstDash val="solid"/>
          <a:round/>
          <a:headEnd type="none" w="med" len="med"/>
          <a:tailEnd type="none" w="med" len="med"/>
        </a:ln>
        <a:effectLst/>
      </xdr:spPr>
      <xdr:txBody>
        <a:bodyPr vert="horz" wrap="square" lIns="91440" tIns="45720" rIns="91440" bIns="45720" numCol="1" rtlCol="0" anchor="t" anchorCtr="0" compatLnSpc="1">
          <a:prstTxWarp prst="textNoShape">
            <a:avLst/>
          </a:prstTxWarp>
        </a:bodyPr>
        <a:lstStyle>
          <a:defPPr>
            <a:defRPr lang="en-US"/>
          </a:defPPr>
          <a:lvl1pPr algn="l" rtl="0" eaLnBrk="0" fontAlgn="base" hangingPunct="0">
            <a:spcBef>
              <a:spcPct val="0"/>
            </a:spcBef>
            <a:spcAft>
              <a:spcPct val="0"/>
            </a:spcAft>
            <a:defRPr kern="1200">
              <a:solidFill>
                <a:schemeClr val="tx1"/>
              </a:solidFill>
              <a:latin typeface="Arial" charset="0"/>
              <a:ea typeface="+mn-ea"/>
              <a:cs typeface="+mn-cs"/>
            </a:defRPr>
          </a:lvl1pPr>
          <a:lvl2pPr marL="457200" algn="l" rtl="0" eaLnBrk="0" fontAlgn="base" hangingPunct="0">
            <a:spcBef>
              <a:spcPct val="0"/>
            </a:spcBef>
            <a:spcAft>
              <a:spcPct val="0"/>
            </a:spcAft>
            <a:defRPr kern="1200">
              <a:solidFill>
                <a:schemeClr val="tx1"/>
              </a:solidFill>
              <a:latin typeface="Arial" charset="0"/>
              <a:ea typeface="+mn-ea"/>
              <a:cs typeface="+mn-cs"/>
            </a:defRPr>
          </a:lvl2pPr>
          <a:lvl3pPr marL="914400" algn="l" rtl="0" eaLnBrk="0" fontAlgn="base" hangingPunct="0">
            <a:spcBef>
              <a:spcPct val="0"/>
            </a:spcBef>
            <a:spcAft>
              <a:spcPct val="0"/>
            </a:spcAft>
            <a:defRPr kern="1200">
              <a:solidFill>
                <a:schemeClr val="tx1"/>
              </a:solidFill>
              <a:latin typeface="Arial" charset="0"/>
              <a:ea typeface="+mn-ea"/>
              <a:cs typeface="+mn-cs"/>
            </a:defRPr>
          </a:lvl3pPr>
          <a:lvl4pPr marL="1371600" algn="l" rtl="0" eaLnBrk="0" fontAlgn="base" hangingPunct="0">
            <a:spcBef>
              <a:spcPct val="0"/>
            </a:spcBef>
            <a:spcAft>
              <a:spcPct val="0"/>
            </a:spcAft>
            <a:defRPr kern="1200">
              <a:solidFill>
                <a:schemeClr val="tx1"/>
              </a:solidFill>
              <a:latin typeface="Arial" charset="0"/>
              <a:ea typeface="+mn-ea"/>
              <a:cs typeface="+mn-cs"/>
            </a:defRPr>
          </a:lvl4pPr>
          <a:lvl5pPr marL="1828800" algn="l" rtl="0" eaLnBrk="0" fontAlgn="base" hangingPunct="0">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indent="0" algn="l" defTabSz="914400" rtl="0" eaLnBrk="0" fontAlgn="base" latinLnBrk="0" hangingPunct="0">
            <a:lnSpc>
              <a:spcPct val="100000"/>
            </a:lnSpc>
            <a:spcBef>
              <a:spcPct val="0"/>
            </a:spcBef>
            <a:spcAft>
              <a:spcPct val="0"/>
            </a:spcAft>
            <a:buClrTx/>
            <a:buSzTx/>
            <a:buFontTx/>
            <a:buNone/>
            <a:tabLst/>
          </a:pPr>
          <a:endParaRPr kumimoji="0" lang="en-US" sz="1800" b="0" i="0" u="none" strike="noStrike" cap="none" normalizeH="0" baseline="0">
            <a:ln>
              <a:noFill/>
            </a:ln>
            <a:solidFill>
              <a:schemeClr val="tx1"/>
            </a:solidFill>
            <a:effectLst/>
            <a:latin typeface="Arial" charset="0"/>
          </a:endParaRPr>
        </a:p>
      </xdr:txBody>
    </xdr:sp>
    <xdr:clientData/>
  </xdr:twoCellAnchor>
  <xdr:twoCellAnchor>
    <xdr:from>
      <xdr:col>1</xdr:col>
      <xdr:colOff>1609725</xdr:colOff>
      <xdr:row>21</xdr:row>
      <xdr:rowOff>114300</xdr:rowOff>
    </xdr:from>
    <xdr:to>
      <xdr:col>2</xdr:col>
      <xdr:colOff>1504949</xdr:colOff>
      <xdr:row>23</xdr:row>
      <xdr:rowOff>44796</xdr:rowOff>
    </xdr:to>
    <xdr:sp macro="" textlink="">
      <xdr:nvSpPr>
        <xdr:cNvPr id="37" name="TextBox 10">
          <a:extLst>
            <a:ext uri="{FF2B5EF4-FFF2-40B4-BE49-F238E27FC236}">
              <a16:creationId xmlns:a16="http://schemas.microsoft.com/office/drawing/2014/main" id="{00000000-0008-0000-0000-000025000000}"/>
            </a:ext>
          </a:extLst>
        </xdr:cNvPr>
        <xdr:cNvSpPr txBox="1"/>
      </xdr:nvSpPr>
      <xdr:spPr>
        <a:xfrm>
          <a:off x="2219325" y="6134100"/>
          <a:ext cx="1523999" cy="311496"/>
        </a:xfrm>
        <a:prstGeom prst="rect">
          <a:avLst/>
        </a:prstGeom>
        <a:noFill/>
      </xdr:spPr>
      <xdr:txBody>
        <a:bodyPr wrap="square" rtlCol="0">
          <a:noAutofit/>
        </a:bodyPr>
        <a:lstStyle>
          <a:defPPr>
            <a:defRPr lang="en-US"/>
          </a:defPPr>
          <a:lvl1pPr algn="l" rtl="0" eaLnBrk="0" fontAlgn="base" hangingPunct="0">
            <a:spcBef>
              <a:spcPct val="0"/>
            </a:spcBef>
            <a:spcAft>
              <a:spcPct val="0"/>
            </a:spcAft>
            <a:defRPr kern="1200">
              <a:solidFill>
                <a:schemeClr val="tx1"/>
              </a:solidFill>
              <a:latin typeface="Arial" charset="0"/>
              <a:ea typeface="+mn-ea"/>
              <a:cs typeface="+mn-cs"/>
            </a:defRPr>
          </a:lvl1pPr>
          <a:lvl2pPr marL="457200" algn="l" rtl="0" eaLnBrk="0" fontAlgn="base" hangingPunct="0">
            <a:spcBef>
              <a:spcPct val="0"/>
            </a:spcBef>
            <a:spcAft>
              <a:spcPct val="0"/>
            </a:spcAft>
            <a:defRPr kern="1200">
              <a:solidFill>
                <a:schemeClr val="tx1"/>
              </a:solidFill>
              <a:latin typeface="Arial" charset="0"/>
              <a:ea typeface="+mn-ea"/>
              <a:cs typeface="+mn-cs"/>
            </a:defRPr>
          </a:lvl2pPr>
          <a:lvl3pPr marL="914400" algn="l" rtl="0" eaLnBrk="0" fontAlgn="base" hangingPunct="0">
            <a:spcBef>
              <a:spcPct val="0"/>
            </a:spcBef>
            <a:spcAft>
              <a:spcPct val="0"/>
            </a:spcAft>
            <a:defRPr kern="1200">
              <a:solidFill>
                <a:schemeClr val="tx1"/>
              </a:solidFill>
              <a:latin typeface="Arial" charset="0"/>
              <a:ea typeface="+mn-ea"/>
              <a:cs typeface="+mn-cs"/>
            </a:defRPr>
          </a:lvl3pPr>
          <a:lvl4pPr marL="1371600" algn="l" rtl="0" eaLnBrk="0" fontAlgn="base" hangingPunct="0">
            <a:spcBef>
              <a:spcPct val="0"/>
            </a:spcBef>
            <a:spcAft>
              <a:spcPct val="0"/>
            </a:spcAft>
            <a:defRPr kern="1200">
              <a:solidFill>
                <a:schemeClr val="tx1"/>
              </a:solidFill>
              <a:latin typeface="Arial" charset="0"/>
              <a:ea typeface="+mn-ea"/>
              <a:cs typeface="+mn-cs"/>
            </a:defRPr>
          </a:lvl4pPr>
          <a:lvl5pPr marL="1828800" algn="l" rtl="0" eaLnBrk="0" fontAlgn="base" hangingPunct="0">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algn="ctr"/>
          <a:r>
            <a:rPr lang="en-US" sz="1400" b="1">
              <a:latin typeface="Calibri" pitchFamily="34" charset="0"/>
            </a:rPr>
            <a:t>PREPARE </a:t>
          </a:r>
        </a:p>
      </xdr:txBody>
    </xdr:sp>
    <xdr:clientData/>
  </xdr:twoCellAnchor>
  <xdr:twoCellAnchor>
    <xdr:from>
      <xdr:col>3</xdr:col>
      <xdr:colOff>9525</xdr:colOff>
      <xdr:row>21</xdr:row>
      <xdr:rowOff>104775</xdr:rowOff>
    </xdr:from>
    <xdr:to>
      <xdr:col>3</xdr:col>
      <xdr:colOff>1495425</xdr:colOff>
      <xdr:row>23</xdr:row>
      <xdr:rowOff>35271</xdr:rowOff>
    </xdr:to>
    <xdr:sp macro="" textlink="">
      <xdr:nvSpPr>
        <xdr:cNvPr id="38" name="TextBox 20">
          <a:extLst>
            <a:ext uri="{FF2B5EF4-FFF2-40B4-BE49-F238E27FC236}">
              <a16:creationId xmlns:a16="http://schemas.microsoft.com/office/drawing/2014/main" id="{00000000-0008-0000-0000-000026000000}"/>
            </a:ext>
          </a:extLst>
        </xdr:cNvPr>
        <xdr:cNvSpPr txBox="1"/>
      </xdr:nvSpPr>
      <xdr:spPr>
        <a:xfrm>
          <a:off x="3876675" y="6124575"/>
          <a:ext cx="1485900" cy="311496"/>
        </a:xfrm>
        <a:prstGeom prst="rect">
          <a:avLst/>
        </a:prstGeom>
        <a:noFill/>
      </xdr:spPr>
      <xdr:txBody>
        <a:bodyPr wrap="square" rtlCol="0">
          <a:noAutofit/>
        </a:bodyPr>
        <a:lstStyle>
          <a:defPPr>
            <a:defRPr lang="en-US"/>
          </a:defPPr>
          <a:lvl1pPr algn="l" rtl="0" eaLnBrk="0" fontAlgn="base" hangingPunct="0">
            <a:spcBef>
              <a:spcPct val="0"/>
            </a:spcBef>
            <a:spcAft>
              <a:spcPct val="0"/>
            </a:spcAft>
            <a:defRPr kern="1200">
              <a:solidFill>
                <a:schemeClr val="tx1"/>
              </a:solidFill>
              <a:latin typeface="Arial" charset="0"/>
              <a:ea typeface="+mn-ea"/>
              <a:cs typeface="+mn-cs"/>
            </a:defRPr>
          </a:lvl1pPr>
          <a:lvl2pPr marL="457200" algn="l" rtl="0" eaLnBrk="0" fontAlgn="base" hangingPunct="0">
            <a:spcBef>
              <a:spcPct val="0"/>
            </a:spcBef>
            <a:spcAft>
              <a:spcPct val="0"/>
            </a:spcAft>
            <a:defRPr kern="1200">
              <a:solidFill>
                <a:schemeClr val="tx1"/>
              </a:solidFill>
              <a:latin typeface="Arial" charset="0"/>
              <a:ea typeface="+mn-ea"/>
              <a:cs typeface="+mn-cs"/>
            </a:defRPr>
          </a:lvl2pPr>
          <a:lvl3pPr marL="914400" algn="l" rtl="0" eaLnBrk="0" fontAlgn="base" hangingPunct="0">
            <a:spcBef>
              <a:spcPct val="0"/>
            </a:spcBef>
            <a:spcAft>
              <a:spcPct val="0"/>
            </a:spcAft>
            <a:defRPr kern="1200">
              <a:solidFill>
                <a:schemeClr val="tx1"/>
              </a:solidFill>
              <a:latin typeface="Arial" charset="0"/>
              <a:ea typeface="+mn-ea"/>
              <a:cs typeface="+mn-cs"/>
            </a:defRPr>
          </a:lvl3pPr>
          <a:lvl4pPr marL="1371600" algn="l" rtl="0" eaLnBrk="0" fontAlgn="base" hangingPunct="0">
            <a:spcBef>
              <a:spcPct val="0"/>
            </a:spcBef>
            <a:spcAft>
              <a:spcPct val="0"/>
            </a:spcAft>
            <a:defRPr kern="1200">
              <a:solidFill>
                <a:schemeClr val="tx1"/>
              </a:solidFill>
              <a:latin typeface="Arial" charset="0"/>
              <a:ea typeface="+mn-ea"/>
              <a:cs typeface="+mn-cs"/>
            </a:defRPr>
          </a:lvl4pPr>
          <a:lvl5pPr marL="1828800" algn="l" rtl="0" eaLnBrk="0" fontAlgn="base" hangingPunct="0">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algn="ctr"/>
          <a:r>
            <a:rPr lang="en-US" sz="1400" b="1">
              <a:latin typeface="Calibri" pitchFamily="34" charset="0"/>
            </a:rPr>
            <a:t>ENTER</a:t>
          </a:r>
        </a:p>
      </xdr:txBody>
    </xdr:sp>
    <xdr:clientData/>
  </xdr:twoCellAnchor>
  <xdr:twoCellAnchor>
    <xdr:from>
      <xdr:col>4</xdr:col>
      <xdr:colOff>9526</xdr:colOff>
      <xdr:row>21</xdr:row>
      <xdr:rowOff>104775</xdr:rowOff>
    </xdr:from>
    <xdr:to>
      <xdr:col>4</xdr:col>
      <xdr:colOff>1590676</xdr:colOff>
      <xdr:row>23</xdr:row>
      <xdr:rowOff>35271</xdr:rowOff>
    </xdr:to>
    <xdr:sp macro="" textlink="">
      <xdr:nvSpPr>
        <xdr:cNvPr id="39" name="TextBox 38">
          <a:extLst>
            <a:ext uri="{FF2B5EF4-FFF2-40B4-BE49-F238E27FC236}">
              <a16:creationId xmlns:a16="http://schemas.microsoft.com/office/drawing/2014/main" id="{00000000-0008-0000-0000-000027000000}"/>
            </a:ext>
          </a:extLst>
        </xdr:cNvPr>
        <xdr:cNvSpPr txBox="1"/>
      </xdr:nvSpPr>
      <xdr:spPr>
        <a:xfrm>
          <a:off x="5915026" y="4219575"/>
          <a:ext cx="1581150" cy="311496"/>
        </a:xfrm>
        <a:prstGeom prst="rect">
          <a:avLst/>
        </a:prstGeom>
        <a:noFill/>
      </xdr:spPr>
      <xdr:txBody>
        <a:bodyPr wrap="square" rtlCol="0">
          <a:noAutofit/>
        </a:bodyPr>
        <a:lstStyle>
          <a:defPPr>
            <a:defRPr lang="en-US"/>
          </a:defPPr>
          <a:lvl1pPr algn="l" rtl="0" eaLnBrk="0" fontAlgn="base" hangingPunct="0">
            <a:spcBef>
              <a:spcPct val="0"/>
            </a:spcBef>
            <a:spcAft>
              <a:spcPct val="0"/>
            </a:spcAft>
            <a:defRPr kern="1200">
              <a:solidFill>
                <a:schemeClr val="tx1"/>
              </a:solidFill>
              <a:latin typeface="Arial" charset="0"/>
              <a:ea typeface="+mn-ea"/>
              <a:cs typeface="+mn-cs"/>
            </a:defRPr>
          </a:lvl1pPr>
          <a:lvl2pPr marL="457200" algn="l" rtl="0" eaLnBrk="0" fontAlgn="base" hangingPunct="0">
            <a:spcBef>
              <a:spcPct val="0"/>
            </a:spcBef>
            <a:spcAft>
              <a:spcPct val="0"/>
            </a:spcAft>
            <a:defRPr kern="1200">
              <a:solidFill>
                <a:schemeClr val="tx1"/>
              </a:solidFill>
              <a:latin typeface="Arial" charset="0"/>
              <a:ea typeface="+mn-ea"/>
              <a:cs typeface="+mn-cs"/>
            </a:defRPr>
          </a:lvl2pPr>
          <a:lvl3pPr marL="914400" algn="l" rtl="0" eaLnBrk="0" fontAlgn="base" hangingPunct="0">
            <a:spcBef>
              <a:spcPct val="0"/>
            </a:spcBef>
            <a:spcAft>
              <a:spcPct val="0"/>
            </a:spcAft>
            <a:defRPr kern="1200">
              <a:solidFill>
                <a:schemeClr val="tx1"/>
              </a:solidFill>
              <a:latin typeface="Arial" charset="0"/>
              <a:ea typeface="+mn-ea"/>
              <a:cs typeface="+mn-cs"/>
            </a:defRPr>
          </a:lvl3pPr>
          <a:lvl4pPr marL="1371600" algn="l" rtl="0" eaLnBrk="0" fontAlgn="base" hangingPunct="0">
            <a:spcBef>
              <a:spcPct val="0"/>
            </a:spcBef>
            <a:spcAft>
              <a:spcPct val="0"/>
            </a:spcAft>
            <a:defRPr kern="1200">
              <a:solidFill>
                <a:schemeClr val="tx1"/>
              </a:solidFill>
              <a:latin typeface="Arial" charset="0"/>
              <a:ea typeface="+mn-ea"/>
              <a:cs typeface="+mn-cs"/>
            </a:defRPr>
          </a:lvl4pPr>
          <a:lvl5pPr marL="1828800" algn="l" rtl="0" eaLnBrk="0" fontAlgn="base" hangingPunct="0">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algn="ctr"/>
          <a:r>
            <a:rPr lang="en-US" sz="1400" b="1">
              <a:latin typeface="Calibri" pitchFamily="34" charset="0"/>
            </a:rPr>
            <a:t>EXPAND</a:t>
          </a:r>
        </a:p>
      </xdr:txBody>
    </xdr:sp>
    <xdr:clientData/>
  </xdr:twoCellAnchor>
  <xdr:twoCellAnchor>
    <xdr:from>
      <xdr:col>1</xdr:col>
      <xdr:colOff>9525</xdr:colOff>
      <xdr:row>20</xdr:row>
      <xdr:rowOff>0</xdr:rowOff>
    </xdr:from>
    <xdr:to>
      <xdr:col>2</xdr:col>
      <xdr:colOff>0</xdr:colOff>
      <xdr:row>24</xdr:row>
      <xdr:rowOff>152400</xdr:rowOff>
    </xdr:to>
    <xdr:sp macro="" textlink="">
      <xdr:nvSpPr>
        <xdr:cNvPr id="41" name="Pentagon 40">
          <a:extLst>
            <a:ext uri="{FF2B5EF4-FFF2-40B4-BE49-F238E27FC236}">
              <a16:creationId xmlns:a16="http://schemas.microsoft.com/office/drawing/2014/main" id="{00000000-0008-0000-0000-000029000000}"/>
            </a:ext>
          </a:extLst>
        </xdr:cNvPr>
        <xdr:cNvSpPr/>
      </xdr:nvSpPr>
      <xdr:spPr bwMode="auto">
        <a:xfrm>
          <a:off x="619125" y="3924300"/>
          <a:ext cx="1905000" cy="914400"/>
        </a:xfrm>
        <a:prstGeom prst="homePlate">
          <a:avLst/>
        </a:prstGeom>
        <a:solidFill>
          <a:schemeClr val="bg1">
            <a:lumMod val="65000"/>
          </a:schemeClr>
        </a:solidFill>
        <a:ln w="9525" cap="flat" cmpd="sng" algn="ctr">
          <a:solidFill>
            <a:schemeClr val="tx1"/>
          </a:solidFill>
          <a:prstDash val="solid"/>
          <a:round/>
          <a:headEnd type="none" w="med" len="med"/>
          <a:tailEnd type="none" w="med" len="med"/>
        </a:ln>
        <a:effectLst/>
      </xdr:spPr>
      <xdr:txBody>
        <a:bodyPr vert="horz" wrap="square" lIns="91440" tIns="45720" rIns="91440" bIns="45720" numCol="1" rtlCol="0" anchor="t" anchorCtr="0" compatLnSpc="1">
          <a:prstTxWarp prst="textNoShape">
            <a:avLst/>
          </a:prstTxWarp>
        </a:bodyPr>
        <a:lstStyle>
          <a:defPPr>
            <a:defRPr lang="en-US"/>
          </a:defPPr>
          <a:lvl1pPr algn="l" rtl="0" eaLnBrk="0" fontAlgn="base" hangingPunct="0">
            <a:spcBef>
              <a:spcPct val="0"/>
            </a:spcBef>
            <a:spcAft>
              <a:spcPct val="0"/>
            </a:spcAft>
            <a:defRPr kern="1200">
              <a:solidFill>
                <a:schemeClr val="tx1"/>
              </a:solidFill>
              <a:latin typeface="Arial" charset="0"/>
              <a:ea typeface="+mn-ea"/>
              <a:cs typeface="+mn-cs"/>
            </a:defRPr>
          </a:lvl1pPr>
          <a:lvl2pPr marL="457200" algn="l" rtl="0" eaLnBrk="0" fontAlgn="base" hangingPunct="0">
            <a:spcBef>
              <a:spcPct val="0"/>
            </a:spcBef>
            <a:spcAft>
              <a:spcPct val="0"/>
            </a:spcAft>
            <a:defRPr kern="1200">
              <a:solidFill>
                <a:schemeClr val="tx1"/>
              </a:solidFill>
              <a:latin typeface="Arial" charset="0"/>
              <a:ea typeface="+mn-ea"/>
              <a:cs typeface="+mn-cs"/>
            </a:defRPr>
          </a:lvl2pPr>
          <a:lvl3pPr marL="914400" algn="l" rtl="0" eaLnBrk="0" fontAlgn="base" hangingPunct="0">
            <a:spcBef>
              <a:spcPct val="0"/>
            </a:spcBef>
            <a:spcAft>
              <a:spcPct val="0"/>
            </a:spcAft>
            <a:defRPr kern="1200">
              <a:solidFill>
                <a:schemeClr val="tx1"/>
              </a:solidFill>
              <a:latin typeface="Arial" charset="0"/>
              <a:ea typeface="+mn-ea"/>
              <a:cs typeface="+mn-cs"/>
            </a:defRPr>
          </a:lvl3pPr>
          <a:lvl4pPr marL="1371600" algn="l" rtl="0" eaLnBrk="0" fontAlgn="base" hangingPunct="0">
            <a:spcBef>
              <a:spcPct val="0"/>
            </a:spcBef>
            <a:spcAft>
              <a:spcPct val="0"/>
            </a:spcAft>
            <a:defRPr kern="1200">
              <a:solidFill>
                <a:schemeClr val="tx1"/>
              </a:solidFill>
              <a:latin typeface="Arial" charset="0"/>
              <a:ea typeface="+mn-ea"/>
              <a:cs typeface="+mn-cs"/>
            </a:defRPr>
          </a:lvl4pPr>
          <a:lvl5pPr marL="1828800" algn="l" rtl="0" eaLnBrk="0" fontAlgn="base" hangingPunct="0">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indent="0" algn="l" defTabSz="914400" rtl="0" eaLnBrk="0" fontAlgn="base" latinLnBrk="0" hangingPunct="0">
            <a:lnSpc>
              <a:spcPct val="100000"/>
            </a:lnSpc>
            <a:spcBef>
              <a:spcPct val="0"/>
            </a:spcBef>
            <a:spcAft>
              <a:spcPct val="0"/>
            </a:spcAft>
            <a:buClrTx/>
            <a:buSzTx/>
            <a:buFontTx/>
            <a:buNone/>
            <a:tabLst/>
          </a:pPr>
          <a:endParaRPr kumimoji="0" lang="en-US" sz="1800" b="0" i="0" u="none" strike="noStrike" cap="none" normalizeH="0" baseline="0">
            <a:ln>
              <a:noFill/>
            </a:ln>
            <a:solidFill>
              <a:schemeClr val="tx1"/>
            </a:solidFill>
            <a:effectLst/>
            <a:latin typeface="Arial" charset="0"/>
          </a:endParaRPr>
        </a:p>
      </xdr:txBody>
    </xdr:sp>
    <xdr:clientData/>
  </xdr:twoCellAnchor>
  <xdr:twoCellAnchor>
    <xdr:from>
      <xdr:col>1</xdr:col>
      <xdr:colOff>0</xdr:colOff>
      <xdr:row>21</xdr:row>
      <xdr:rowOff>114300</xdr:rowOff>
    </xdr:from>
    <xdr:to>
      <xdr:col>1</xdr:col>
      <xdr:colOff>1485899</xdr:colOff>
      <xdr:row>23</xdr:row>
      <xdr:rowOff>44796</xdr:rowOff>
    </xdr:to>
    <xdr:sp macro="" textlink="">
      <xdr:nvSpPr>
        <xdr:cNvPr id="42" name="TextBox 10">
          <a:extLst>
            <a:ext uri="{FF2B5EF4-FFF2-40B4-BE49-F238E27FC236}">
              <a16:creationId xmlns:a16="http://schemas.microsoft.com/office/drawing/2014/main" id="{00000000-0008-0000-0000-00002A000000}"/>
            </a:ext>
          </a:extLst>
        </xdr:cNvPr>
        <xdr:cNvSpPr txBox="1"/>
      </xdr:nvSpPr>
      <xdr:spPr>
        <a:xfrm>
          <a:off x="609600" y="6134100"/>
          <a:ext cx="1485899" cy="311496"/>
        </a:xfrm>
        <a:prstGeom prst="rect">
          <a:avLst/>
        </a:prstGeom>
        <a:noFill/>
      </xdr:spPr>
      <xdr:txBody>
        <a:bodyPr wrap="square" rtlCol="0">
          <a:noAutofit/>
        </a:bodyPr>
        <a:lstStyle>
          <a:defPPr>
            <a:defRPr lang="en-US"/>
          </a:defPPr>
          <a:lvl1pPr algn="l" rtl="0" eaLnBrk="0" fontAlgn="base" hangingPunct="0">
            <a:spcBef>
              <a:spcPct val="0"/>
            </a:spcBef>
            <a:spcAft>
              <a:spcPct val="0"/>
            </a:spcAft>
            <a:defRPr kern="1200">
              <a:solidFill>
                <a:schemeClr val="tx1"/>
              </a:solidFill>
              <a:latin typeface="Arial" charset="0"/>
              <a:ea typeface="+mn-ea"/>
              <a:cs typeface="+mn-cs"/>
            </a:defRPr>
          </a:lvl1pPr>
          <a:lvl2pPr marL="457200" algn="l" rtl="0" eaLnBrk="0" fontAlgn="base" hangingPunct="0">
            <a:spcBef>
              <a:spcPct val="0"/>
            </a:spcBef>
            <a:spcAft>
              <a:spcPct val="0"/>
            </a:spcAft>
            <a:defRPr kern="1200">
              <a:solidFill>
                <a:schemeClr val="tx1"/>
              </a:solidFill>
              <a:latin typeface="Arial" charset="0"/>
              <a:ea typeface="+mn-ea"/>
              <a:cs typeface="+mn-cs"/>
            </a:defRPr>
          </a:lvl2pPr>
          <a:lvl3pPr marL="914400" algn="l" rtl="0" eaLnBrk="0" fontAlgn="base" hangingPunct="0">
            <a:spcBef>
              <a:spcPct val="0"/>
            </a:spcBef>
            <a:spcAft>
              <a:spcPct val="0"/>
            </a:spcAft>
            <a:defRPr kern="1200">
              <a:solidFill>
                <a:schemeClr val="tx1"/>
              </a:solidFill>
              <a:latin typeface="Arial" charset="0"/>
              <a:ea typeface="+mn-ea"/>
              <a:cs typeface="+mn-cs"/>
            </a:defRPr>
          </a:lvl3pPr>
          <a:lvl4pPr marL="1371600" algn="l" rtl="0" eaLnBrk="0" fontAlgn="base" hangingPunct="0">
            <a:spcBef>
              <a:spcPct val="0"/>
            </a:spcBef>
            <a:spcAft>
              <a:spcPct val="0"/>
            </a:spcAft>
            <a:defRPr kern="1200">
              <a:solidFill>
                <a:schemeClr val="tx1"/>
              </a:solidFill>
              <a:latin typeface="Arial" charset="0"/>
              <a:ea typeface="+mn-ea"/>
              <a:cs typeface="+mn-cs"/>
            </a:defRPr>
          </a:lvl4pPr>
          <a:lvl5pPr marL="1828800" algn="l" rtl="0" eaLnBrk="0" fontAlgn="base" hangingPunct="0">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algn="ctr"/>
          <a:r>
            <a:rPr lang="en-US" sz="1400" b="1">
              <a:latin typeface="Calibri" pitchFamily="34" charset="0"/>
            </a:rPr>
            <a:t>PLAN </a:t>
          </a:r>
        </a:p>
      </xdr:txBody>
    </xdr:sp>
    <xdr:clientData/>
  </xdr:twoCellAnchor>
  <xdr:twoCellAnchor>
    <xdr:from>
      <xdr:col>1</xdr:col>
      <xdr:colOff>701646</xdr:colOff>
      <xdr:row>70</xdr:row>
      <xdr:rowOff>47625</xdr:rowOff>
    </xdr:from>
    <xdr:to>
      <xdr:col>2</xdr:col>
      <xdr:colOff>1292196</xdr:colOff>
      <xdr:row>73</xdr:row>
      <xdr:rowOff>181101</xdr:rowOff>
    </xdr:to>
    <xdr:sp macro="" textlink="">
      <xdr:nvSpPr>
        <xdr:cNvPr id="20" name="TextBox 19">
          <a:hlinkClick xmlns:r="http://schemas.openxmlformats.org/officeDocument/2006/relationships" r:id="rId1"/>
          <a:extLst>
            <a:ext uri="{FF2B5EF4-FFF2-40B4-BE49-F238E27FC236}">
              <a16:creationId xmlns:a16="http://schemas.microsoft.com/office/drawing/2014/main" id="{00000000-0008-0000-0000-000014000000}"/>
            </a:ext>
          </a:extLst>
        </xdr:cNvPr>
        <xdr:cNvSpPr txBox="1"/>
      </xdr:nvSpPr>
      <xdr:spPr>
        <a:xfrm>
          <a:off x="1311246" y="14773275"/>
          <a:ext cx="2505075" cy="704976"/>
        </a:xfrm>
        <a:prstGeom prst="rect">
          <a:avLst/>
        </a:prstGeom>
        <a:solidFill>
          <a:schemeClr val="bg1"/>
        </a:solidFill>
      </xdr:spPr>
      <xdr:txBody>
        <a:bodyPr wrap="square" rtlCol="0">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US" sz="2000" b="1">
              <a:solidFill>
                <a:schemeClr val="accent2">
                  <a:lumMod val="75000"/>
                </a:schemeClr>
              </a:solidFill>
            </a:rPr>
            <a:t>AIM</a:t>
          </a:r>
          <a:r>
            <a:rPr lang="en-US" sz="2000" b="1">
              <a:solidFill>
                <a:srgbClr val="C00000"/>
              </a:solidFill>
            </a:rPr>
            <a:t> </a:t>
          </a:r>
          <a:r>
            <a:rPr lang="en-US" sz="2000" b="1"/>
            <a:t>International</a:t>
          </a:r>
        </a:p>
        <a:p>
          <a:r>
            <a:rPr lang="en-US" sz="1200" cap="small"/>
            <a:t>International Expansion for ISVs</a:t>
          </a:r>
        </a:p>
        <a:p>
          <a:r>
            <a:rPr lang="en-US" sz="1200"/>
            <a:t>www.aimcorpinternational.com</a:t>
          </a:r>
        </a:p>
      </xdr:txBody>
    </xdr:sp>
    <xdr:clientData/>
  </xdr:twoCellAnchor>
  <xdr:twoCellAnchor editAs="oneCell">
    <xdr:from>
      <xdr:col>0</xdr:col>
      <xdr:colOff>498348</xdr:colOff>
      <xdr:row>70</xdr:row>
      <xdr:rowOff>85725</xdr:rowOff>
    </xdr:from>
    <xdr:to>
      <xdr:col>1</xdr:col>
      <xdr:colOff>723900</xdr:colOff>
      <xdr:row>74</xdr:row>
      <xdr:rowOff>154957</xdr:rowOff>
    </xdr:to>
    <xdr:pic>
      <xdr:nvPicPr>
        <xdr:cNvPr id="23" name="Picture 22">
          <a:extLst>
            <a:ext uri="{FF2B5EF4-FFF2-40B4-BE49-F238E27FC236}">
              <a16:creationId xmlns:a16="http://schemas.microsoft.com/office/drawing/2014/main" id="{00000000-0008-0000-0000-000017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98348" y="14811375"/>
          <a:ext cx="835152" cy="83123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190499</xdr:colOff>
      <xdr:row>2</xdr:row>
      <xdr:rowOff>123825</xdr:rowOff>
    </xdr:from>
    <xdr:to>
      <xdr:col>3</xdr:col>
      <xdr:colOff>1190624</xdr:colOff>
      <xdr:row>3</xdr:row>
      <xdr:rowOff>295275</xdr:rowOff>
    </xdr:to>
    <xdr:sp macro="" textlink="">
      <xdr:nvSpPr>
        <xdr:cNvPr id="2" name="Down Arrow 1">
          <a:extLst>
            <a:ext uri="{FF2B5EF4-FFF2-40B4-BE49-F238E27FC236}">
              <a16:creationId xmlns:a16="http://schemas.microsoft.com/office/drawing/2014/main" id="{00000000-0008-0000-0100-000002000000}"/>
            </a:ext>
          </a:extLst>
        </xdr:cNvPr>
        <xdr:cNvSpPr/>
      </xdr:nvSpPr>
      <xdr:spPr>
        <a:xfrm>
          <a:off x="9267824" y="609600"/>
          <a:ext cx="1000125" cy="600075"/>
        </a:xfrm>
        <a:prstGeom prst="downArrow">
          <a:avLst>
            <a:gd name="adj1" fmla="val 50000"/>
            <a:gd name="adj2" fmla="val 50000"/>
          </a:avLst>
        </a:prstGeom>
        <a:solidFill>
          <a:srgbClr val="C00000"/>
        </a:solid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solidFill>
              <a:srgbClr val="C00000"/>
            </a:solidFil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paulsolski@aimcorpinternational.com"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H78"/>
  <sheetViews>
    <sheetView showGridLines="0" tabSelected="1" workbookViewId="0">
      <selection activeCell="B78" sqref="B78"/>
    </sheetView>
  </sheetViews>
  <sheetFormatPr defaultRowHeight="15" x14ac:dyDescent="0.25"/>
  <cols>
    <col min="2" max="2" width="28.7109375" customWidth="1"/>
    <col min="3" max="3" width="31.28515625" customWidth="1"/>
    <col min="4" max="4" width="29.7109375" customWidth="1"/>
    <col min="5" max="5" width="31.5703125" customWidth="1"/>
    <col min="6" max="6" width="24.42578125" customWidth="1"/>
    <col min="7" max="7" width="11.140625" customWidth="1"/>
    <col min="8" max="19" width="24.42578125" customWidth="1"/>
  </cols>
  <sheetData>
    <row r="1" spans="2:7" ht="15.75" customHeight="1" x14ac:dyDescent="0.25"/>
    <row r="2" spans="2:7" ht="62.25" customHeight="1" x14ac:dyDescent="0.25"/>
    <row r="3" spans="2:7" s="30" customFormat="1" ht="45" customHeight="1" x14ac:dyDescent="0.55000000000000004">
      <c r="B3" s="62" t="s">
        <v>38</v>
      </c>
    </row>
    <row r="4" spans="2:7" x14ac:dyDescent="0.25">
      <c r="B4" s="31" t="s">
        <v>153</v>
      </c>
    </row>
    <row r="7" spans="2:7" s="32" customFormat="1" ht="18.75" x14ac:dyDescent="0.3">
      <c r="B7" s="38" t="s">
        <v>11</v>
      </c>
      <c r="C7" s="38"/>
      <c r="D7" s="38"/>
      <c r="E7" s="38"/>
      <c r="F7" s="38"/>
      <c r="G7" s="38"/>
    </row>
    <row r="9" spans="2:7" x14ac:dyDescent="0.25">
      <c r="B9" t="s">
        <v>146</v>
      </c>
    </row>
    <row r="11" spans="2:7" x14ac:dyDescent="0.25">
      <c r="B11" t="s">
        <v>49</v>
      </c>
    </row>
    <row r="12" spans="2:7" x14ac:dyDescent="0.25">
      <c r="B12" t="s">
        <v>48</v>
      </c>
    </row>
    <row r="14" spans="2:7" x14ac:dyDescent="0.25">
      <c r="B14" t="s">
        <v>20</v>
      </c>
    </row>
    <row r="17" spans="2:8" ht="18.75" x14ac:dyDescent="0.25">
      <c r="B17" s="40" t="s">
        <v>39</v>
      </c>
      <c r="C17" s="41"/>
      <c r="D17" s="41"/>
      <c r="E17" s="41"/>
      <c r="F17" s="41"/>
      <c r="G17" s="41"/>
    </row>
    <row r="19" spans="2:8" x14ac:dyDescent="0.25">
      <c r="B19" t="s">
        <v>50</v>
      </c>
    </row>
    <row r="27" spans="2:8" s="37" customFormat="1" x14ac:dyDescent="0.25">
      <c r="B27" s="46" t="s">
        <v>22</v>
      </c>
      <c r="C27" s="46" t="s">
        <v>51</v>
      </c>
      <c r="D27" s="47" t="s">
        <v>52</v>
      </c>
      <c r="E27" s="46" t="s">
        <v>53</v>
      </c>
      <c r="F27" s="51"/>
    </row>
    <row r="28" spans="2:8" x14ac:dyDescent="0.25">
      <c r="B28" s="49" t="s">
        <v>23</v>
      </c>
      <c r="C28" s="48" t="s">
        <v>23</v>
      </c>
      <c r="D28" s="52" t="s">
        <v>23</v>
      </c>
      <c r="E28" s="49" t="s">
        <v>23</v>
      </c>
      <c r="F28" s="52"/>
      <c r="G28" t="s">
        <v>40</v>
      </c>
    </row>
    <row r="29" spans="2:8" x14ac:dyDescent="0.25">
      <c r="B29" s="44" t="s">
        <v>44</v>
      </c>
      <c r="C29" s="54" t="s">
        <v>59</v>
      </c>
      <c r="D29" s="50" t="s">
        <v>148</v>
      </c>
      <c r="E29" s="43" t="s">
        <v>69</v>
      </c>
      <c r="F29" s="52"/>
    </row>
    <row r="30" spans="2:8" s="36" customFormat="1" ht="15.75" customHeight="1" x14ac:dyDescent="0.25">
      <c r="B30" s="44" t="s">
        <v>47</v>
      </c>
      <c r="C30" s="55" t="s">
        <v>60</v>
      </c>
      <c r="D30" s="36" t="s">
        <v>137</v>
      </c>
      <c r="E30" s="44" t="s">
        <v>145</v>
      </c>
      <c r="F30" s="53"/>
    </row>
    <row r="31" spans="2:8" x14ac:dyDescent="0.25">
      <c r="B31" s="43" t="s">
        <v>45</v>
      </c>
      <c r="C31" s="43" t="s">
        <v>61</v>
      </c>
      <c r="D31" s="53" t="s">
        <v>149</v>
      </c>
      <c r="E31" s="43" t="s">
        <v>142</v>
      </c>
      <c r="F31" s="50"/>
      <c r="H31" s="50"/>
    </row>
    <row r="32" spans="2:8" x14ac:dyDescent="0.25">
      <c r="B32" s="44" t="s">
        <v>54</v>
      </c>
      <c r="C32" s="54"/>
      <c r="D32" s="50" t="s">
        <v>150</v>
      </c>
      <c r="E32" s="43" t="s">
        <v>143</v>
      </c>
      <c r="F32" s="50"/>
    </row>
    <row r="33" spans="2:6" x14ac:dyDescent="0.25">
      <c r="B33" s="43" t="s">
        <v>46</v>
      </c>
      <c r="C33" s="54"/>
      <c r="D33" s="50" t="s">
        <v>151</v>
      </c>
      <c r="E33" s="43" t="s">
        <v>124</v>
      </c>
      <c r="F33" s="50"/>
    </row>
    <row r="34" spans="2:6" x14ac:dyDescent="0.25">
      <c r="B34" s="43" t="s">
        <v>136</v>
      </c>
      <c r="C34" s="43"/>
      <c r="D34" s="50"/>
      <c r="E34" s="43" t="s">
        <v>70</v>
      </c>
      <c r="F34" s="50"/>
    </row>
    <row r="35" spans="2:6" x14ac:dyDescent="0.25">
      <c r="B35" s="43"/>
      <c r="C35" s="43"/>
      <c r="D35" s="50"/>
      <c r="E35" s="43"/>
      <c r="F35" s="50"/>
    </row>
    <row r="36" spans="2:6" x14ac:dyDescent="0.25">
      <c r="B36" s="48" t="s">
        <v>24</v>
      </c>
      <c r="C36" s="48" t="s">
        <v>24</v>
      </c>
      <c r="D36" s="52" t="s">
        <v>24</v>
      </c>
      <c r="E36" s="48" t="s">
        <v>24</v>
      </c>
      <c r="F36" s="52"/>
    </row>
    <row r="37" spans="2:6" x14ac:dyDescent="0.25">
      <c r="B37" s="43" t="s">
        <v>25</v>
      </c>
      <c r="C37" s="43" t="s">
        <v>62</v>
      </c>
      <c r="D37" s="60" t="s">
        <v>138</v>
      </c>
      <c r="E37" s="43" t="s">
        <v>144</v>
      </c>
      <c r="F37" s="50"/>
    </row>
    <row r="38" spans="2:6" x14ac:dyDescent="0.25">
      <c r="B38" s="43" t="s">
        <v>41</v>
      </c>
      <c r="C38" s="43" t="s">
        <v>63</v>
      </c>
      <c r="D38" t="s">
        <v>79</v>
      </c>
      <c r="E38" s="43" t="s">
        <v>141</v>
      </c>
      <c r="F38" s="50"/>
    </row>
    <row r="39" spans="2:6" x14ac:dyDescent="0.25">
      <c r="B39" s="43" t="s">
        <v>42</v>
      </c>
      <c r="C39" s="43" t="s">
        <v>64</v>
      </c>
      <c r="D39" s="50" t="s">
        <v>139</v>
      </c>
      <c r="E39" s="43" t="s">
        <v>71</v>
      </c>
      <c r="F39" s="50"/>
    </row>
    <row r="40" spans="2:6" x14ac:dyDescent="0.25">
      <c r="B40" s="43" t="s">
        <v>26</v>
      </c>
      <c r="C40" s="43" t="s">
        <v>65</v>
      </c>
      <c r="D40" s="50" t="s">
        <v>140</v>
      </c>
      <c r="E40" s="43" t="s">
        <v>72</v>
      </c>
      <c r="F40" s="50"/>
    </row>
    <row r="41" spans="2:6" x14ac:dyDescent="0.25">
      <c r="B41" s="43" t="s">
        <v>43</v>
      </c>
      <c r="C41" s="56" t="s">
        <v>75</v>
      </c>
      <c r="D41" s="50" t="s">
        <v>141</v>
      </c>
      <c r="E41" s="43" t="s">
        <v>73</v>
      </c>
      <c r="F41" s="50"/>
    </row>
    <row r="42" spans="2:6" x14ac:dyDescent="0.25">
      <c r="B42" s="43" t="s">
        <v>27</v>
      </c>
      <c r="C42" s="43" t="s">
        <v>55</v>
      </c>
      <c r="D42" s="50" t="s">
        <v>58</v>
      </c>
      <c r="E42" s="43" t="s">
        <v>74</v>
      </c>
      <c r="F42" s="50"/>
    </row>
    <row r="43" spans="2:6" x14ac:dyDescent="0.25">
      <c r="B43" s="43"/>
      <c r="C43" s="43" t="s">
        <v>66</v>
      </c>
      <c r="D43" s="50"/>
      <c r="E43" s="43" t="s">
        <v>76</v>
      </c>
      <c r="F43" s="50"/>
    </row>
    <row r="44" spans="2:6" x14ac:dyDescent="0.25">
      <c r="B44" s="43"/>
      <c r="C44" s="43" t="s">
        <v>56</v>
      </c>
      <c r="D44" s="50"/>
      <c r="E44" s="43" t="s">
        <v>78</v>
      </c>
      <c r="F44" s="50"/>
    </row>
    <row r="45" spans="2:6" x14ac:dyDescent="0.25">
      <c r="B45" s="43"/>
      <c r="C45" s="43" t="s">
        <v>57</v>
      </c>
      <c r="D45" s="50"/>
      <c r="E45" s="43" t="s">
        <v>77</v>
      </c>
      <c r="F45" s="50"/>
    </row>
    <row r="46" spans="2:6" x14ac:dyDescent="0.25">
      <c r="B46" s="43"/>
      <c r="C46" s="43" t="s">
        <v>67</v>
      </c>
      <c r="D46" s="50"/>
      <c r="E46" s="43"/>
      <c r="F46" s="50"/>
    </row>
    <row r="47" spans="2:6" x14ac:dyDescent="0.25">
      <c r="B47" s="45"/>
      <c r="C47" s="45" t="s">
        <v>68</v>
      </c>
      <c r="D47" s="57"/>
      <c r="E47" s="45"/>
      <c r="F47" s="50"/>
    </row>
    <row r="49" spans="2:7" ht="18.75" x14ac:dyDescent="0.3">
      <c r="B49" s="38" t="s">
        <v>12</v>
      </c>
      <c r="C49" s="39"/>
      <c r="D49" s="39"/>
      <c r="E49" s="39"/>
      <c r="F49" s="39"/>
      <c r="G49" s="39"/>
    </row>
    <row r="50" spans="2:7" ht="15.75" customHeight="1" x14ac:dyDescent="0.3">
      <c r="B50" s="32"/>
    </row>
    <row r="51" spans="2:7" s="31" customFormat="1" ht="15" customHeight="1" x14ac:dyDescent="0.25">
      <c r="B51" s="31" t="s">
        <v>80</v>
      </c>
    </row>
    <row r="52" spans="2:7" s="31" customFormat="1" ht="15" customHeight="1" x14ac:dyDescent="0.25"/>
    <row r="53" spans="2:7" s="31" customFormat="1" ht="15" customHeight="1" x14ac:dyDescent="0.25">
      <c r="B53" s="31" t="s">
        <v>35</v>
      </c>
      <c r="C53" s="61" t="s">
        <v>147</v>
      </c>
    </row>
    <row r="54" spans="2:7" s="31" customFormat="1" x14ac:dyDescent="0.25"/>
    <row r="55" spans="2:7" s="31" customFormat="1" x14ac:dyDescent="0.25">
      <c r="B55" s="31" t="s">
        <v>29</v>
      </c>
    </row>
    <row r="56" spans="2:7" s="31" customFormat="1" x14ac:dyDescent="0.25">
      <c r="B56" s="31" t="s">
        <v>14</v>
      </c>
      <c r="C56" s="31" t="s">
        <v>15</v>
      </c>
    </row>
    <row r="57" spans="2:7" s="31" customFormat="1" x14ac:dyDescent="0.25">
      <c r="B57" s="31" t="s">
        <v>16</v>
      </c>
      <c r="C57" s="31" t="s">
        <v>30</v>
      </c>
    </row>
    <row r="58" spans="2:7" s="31" customFormat="1" x14ac:dyDescent="0.25">
      <c r="B58" s="31" t="s">
        <v>17</v>
      </c>
      <c r="C58" s="31" t="s">
        <v>31</v>
      </c>
    </row>
    <row r="59" spans="2:7" s="31" customFormat="1" x14ac:dyDescent="0.25">
      <c r="B59" s="31" t="s">
        <v>18</v>
      </c>
      <c r="C59" s="31" t="s">
        <v>32</v>
      </c>
    </row>
    <row r="60" spans="2:7" s="31" customFormat="1" x14ac:dyDescent="0.25"/>
    <row r="61" spans="2:7" s="31" customFormat="1" x14ac:dyDescent="0.25">
      <c r="B61" s="31" t="s">
        <v>28</v>
      </c>
    </row>
    <row r="62" spans="2:7" s="31" customFormat="1" x14ac:dyDescent="0.25">
      <c r="B62" s="31" t="s">
        <v>19</v>
      </c>
    </row>
    <row r="63" spans="2:7" s="31" customFormat="1" x14ac:dyDescent="0.25"/>
    <row r="64" spans="2:7" ht="18.75" x14ac:dyDescent="0.3">
      <c r="B64" s="38" t="s">
        <v>36</v>
      </c>
      <c r="C64" s="39"/>
      <c r="D64" s="39"/>
      <c r="E64" s="39"/>
      <c r="F64" s="39"/>
      <c r="G64" s="39"/>
    </row>
    <row r="65" spans="2:2" s="31" customFormat="1" x14ac:dyDescent="0.25"/>
    <row r="66" spans="2:2" x14ac:dyDescent="0.25">
      <c r="B66" t="s">
        <v>21</v>
      </c>
    </row>
    <row r="67" spans="2:2" x14ac:dyDescent="0.25">
      <c r="B67" s="31" t="s">
        <v>34</v>
      </c>
    </row>
    <row r="68" spans="2:2" x14ac:dyDescent="0.25">
      <c r="B68" t="s">
        <v>152</v>
      </c>
    </row>
    <row r="69" spans="2:2" x14ac:dyDescent="0.25">
      <c r="B69" s="42" t="s">
        <v>33</v>
      </c>
    </row>
    <row r="78" spans="2:2" x14ac:dyDescent="0.25">
      <c r="B78" s="65" t="s">
        <v>154</v>
      </c>
    </row>
  </sheetData>
  <sheetProtection algorithmName="SHA-512" hashValue="iW+P7QV56dv9DeBQzBGxiI9f6Cw4nrWZRH6lPgTEYMSxItGfSQuBiJnq6o+b8lTVYYzcwfcRzpPjaO0GN83J0w==" saltValue="566c+zKwLVaLXjj50NcAOw==" spinCount="100000" sheet="1" objects="1" scenarios="1"/>
  <hyperlinks>
    <hyperlink ref="B69" r:id="rId1" xr:uid="{00000000-0004-0000-0000-000000000000}"/>
  </hyperlinks>
  <pageMargins left="0.7" right="0.7" top="0.75" bottom="0.75" header="0.3" footer="0.3"/>
  <pageSetup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G77"/>
  <sheetViews>
    <sheetView showGridLines="0" zoomScale="90" zoomScaleNormal="90" workbookViewId="0">
      <selection activeCell="M25" sqref="M25"/>
    </sheetView>
  </sheetViews>
  <sheetFormatPr defaultRowHeight="15" x14ac:dyDescent="0.25"/>
  <cols>
    <col min="1" max="1" width="9.140625" style="3"/>
    <col min="2" max="2" width="23.28515625" style="2" customWidth="1"/>
    <col min="3" max="3" width="103.7109375" style="3" customWidth="1"/>
    <col min="4" max="4" width="20.28515625" style="5" customWidth="1"/>
    <col min="5" max="5" width="14.28515625" style="3" customWidth="1"/>
    <col min="6" max="16384" width="9.140625" style="3"/>
  </cols>
  <sheetData>
    <row r="2" spans="2:5" s="10" customFormat="1" ht="37.5" x14ac:dyDescent="0.25">
      <c r="B2" s="29" t="s">
        <v>38</v>
      </c>
      <c r="C2" s="9"/>
      <c r="D2" s="28" t="s">
        <v>37</v>
      </c>
    </row>
    <row r="3" spans="2:5" s="10" customFormat="1" ht="33.75" customHeight="1" x14ac:dyDescent="0.25">
      <c r="B3" s="11" t="s">
        <v>153</v>
      </c>
      <c r="C3" s="12"/>
    </row>
    <row r="4" spans="2:5" ht="27.75" customHeight="1" x14ac:dyDescent="0.25"/>
    <row r="5" spans="2:5" x14ac:dyDescent="0.25">
      <c r="B5" s="68" t="s">
        <v>89</v>
      </c>
      <c r="C5" s="69"/>
      <c r="D5" s="69"/>
      <c r="E5" s="70"/>
    </row>
    <row r="6" spans="2:5" ht="30" x14ac:dyDescent="0.25">
      <c r="B6" s="15" t="s">
        <v>0</v>
      </c>
      <c r="C6" s="4" t="s">
        <v>1</v>
      </c>
      <c r="D6" s="23" t="s">
        <v>2</v>
      </c>
      <c r="E6" s="24" t="s">
        <v>7</v>
      </c>
    </row>
    <row r="7" spans="2:5" ht="15.75" customHeight="1" x14ac:dyDescent="0.25">
      <c r="B7" s="14" t="s">
        <v>81</v>
      </c>
      <c r="C7" s="25" t="s">
        <v>83</v>
      </c>
      <c r="D7" s="63">
        <v>0</v>
      </c>
      <c r="E7" s="13">
        <f t="shared" ref="E7:E22" si="0">D7</f>
        <v>0</v>
      </c>
    </row>
    <row r="8" spans="2:5" ht="15" customHeight="1" x14ac:dyDescent="0.25">
      <c r="B8" s="14"/>
      <c r="C8" s="25" t="s">
        <v>82</v>
      </c>
      <c r="D8" s="63">
        <v>0</v>
      </c>
      <c r="E8" s="13">
        <f t="shared" si="0"/>
        <v>0</v>
      </c>
    </row>
    <row r="9" spans="2:5" x14ac:dyDescent="0.25">
      <c r="B9" s="14"/>
      <c r="C9" s="26" t="s">
        <v>92</v>
      </c>
      <c r="D9" s="63">
        <v>0</v>
      </c>
      <c r="E9" s="13">
        <f t="shared" si="0"/>
        <v>0</v>
      </c>
    </row>
    <row r="10" spans="2:5" x14ac:dyDescent="0.25">
      <c r="B10" s="14"/>
      <c r="C10" s="25" t="s">
        <v>84</v>
      </c>
      <c r="D10" s="63">
        <v>0</v>
      </c>
      <c r="E10" s="13">
        <f t="shared" si="0"/>
        <v>0</v>
      </c>
    </row>
    <row r="11" spans="2:5" x14ac:dyDescent="0.25">
      <c r="B11" s="14"/>
      <c r="C11" s="25" t="s">
        <v>85</v>
      </c>
      <c r="D11" s="63">
        <v>0</v>
      </c>
      <c r="E11" s="13">
        <f t="shared" si="0"/>
        <v>0</v>
      </c>
    </row>
    <row r="12" spans="2:5" x14ac:dyDescent="0.25">
      <c r="B12" s="14"/>
      <c r="C12" s="26" t="s">
        <v>102</v>
      </c>
      <c r="D12" s="63">
        <v>0</v>
      </c>
      <c r="E12" s="13">
        <f t="shared" si="0"/>
        <v>0</v>
      </c>
    </row>
    <row r="13" spans="2:5" x14ac:dyDescent="0.25">
      <c r="B13" s="14"/>
      <c r="C13" s="26" t="s">
        <v>86</v>
      </c>
      <c r="D13" s="63">
        <v>0</v>
      </c>
      <c r="E13" s="13">
        <f t="shared" si="0"/>
        <v>0</v>
      </c>
    </row>
    <row r="14" spans="2:5" x14ac:dyDescent="0.25">
      <c r="B14" s="14"/>
      <c r="C14" s="26" t="s">
        <v>87</v>
      </c>
      <c r="D14" s="63">
        <v>0</v>
      </c>
      <c r="E14" s="13">
        <f t="shared" si="0"/>
        <v>0</v>
      </c>
    </row>
    <row r="15" spans="2:5" x14ac:dyDescent="0.25">
      <c r="B15" s="14"/>
      <c r="C15" s="25" t="s">
        <v>88</v>
      </c>
      <c r="D15" s="63">
        <v>0</v>
      </c>
      <c r="E15" s="13">
        <f t="shared" si="0"/>
        <v>0</v>
      </c>
    </row>
    <row r="16" spans="2:5" ht="15.75" customHeight="1" x14ac:dyDescent="0.25">
      <c r="B16" s="14" t="s">
        <v>3</v>
      </c>
      <c r="C16" s="26" t="s">
        <v>125</v>
      </c>
      <c r="D16" s="63">
        <v>0</v>
      </c>
      <c r="E16" s="13">
        <f t="shared" si="0"/>
        <v>0</v>
      </c>
    </row>
    <row r="17" spans="2:5" x14ac:dyDescent="0.25">
      <c r="B17" s="14"/>
      <c r="C17" s="25" t="s">
        <v>90</v>
      </c>
      <c r="D17" s="63">
        <v>0</v>
      </c>
      <c r="E17" s="13">
        <f t="shared" si="0"/>
        <v>0</v>
      </c>
    </row>
    <row r="18" spans="2:5" x14ac:dyDescent="0.25">
      <c r="B18" s="14"/>
      <c r="C18" s="25" t="s">
        <v>4</v>
      </c>
      <c r="D18" s="63">
        <v>0</v>
      </c>
      <c r="E18" s="13">
        <f t="shared" si="0"/>
        <v>0</v>
      </c>
    </row>
    <row r="19" spans="2:5" x14ac:dyDescent="0.25">
      <c r="B19" s="14" t="s">
        <v>5</v>
      </c>
      <c r="C19" s="25" t="s">
        <v>13</v>
      </c>
      <c r="D19" s="63">
        <v>0</v>
      </c>
      <c r="E19" s="13">
        <f t="shared" si="0"/>
        <v>0</v>
      </c>
    </row>
    <row r="20" spans="2:5" x14ac:dyDescent="0.25">
      <c r="B20" s="14"/>
      <c r="C20" s="58" t="s">
        <v>131</v>
      </c>
      <c r="D20" s="63">
        <v>0</v>
      </c>
      <c r="E20" s="13">
        <f t="shared" si="0"/>
        <v>0</v>
      </c>
    </row>
    <row r="21" spans="2:5" x14ac:dyDescent="0.25">
      <c r="B21" s="14"/>
      <c r="C21" s="26" t="s">
        <v>126</v>
      </c>
      <c r="D21" s="63">
        <v>0</v>
      </c>
      <c r="E21" s="13">
        <f t="shared" si="0"/>
        <v>0</v>
      </c>
    </row>
    <row r="22" spans="2:5" s="2" customFormat="1" x14ac:dyDescent="0.25">
      <c r="B22" s="15" t="s">
        <v>6</v>
      </c>
      <c r="C22" s="4" t="s">
        <v>89</v>
      </c>
      <c r="D22" s="64">
        <f>SUM(D7:D21)/15</f>
        <v>0</v>
      </c>
      <c r="E22" s="13">
        <f t="shared" si="0"/>
        <v>0</v>
      </c>
    </row>
    <row r="24" spans="2:5" x14ac:dyDescent="0.25">
      <c r="B24" s="68" t="s">
        <v>91</v>
      </c>
      <c r="C24" s="69"/>
      <c r="D24" s="69"/>
      <c r="E24" s="71"/>
    </row>
    <row r="25" spans="2:5" ht="30" x14ac:dyDescent="0.25">
      <c r="B25" s="15" t="s">
        <v>0</v>
      </c>
      <c r="C25" s="15" t="s">
        <v>1</v>
      </c>
      <c r="D25" s="23" t="s">
        <v>2</v>
      </c>
      <c r="E25" s="27" t="s">
        <v>7</v>
      </c>
    </row>
    <row r="26" spans="2:5" ht="18" customHeight="1" x14ac:dyDescent="0.25">
      <c r="B26" s="35" t="s">
        <v>95</v>
      </c>
      <c r="C26" s="33" t="s">
        <v>127</v>
      </c>
      <c r="D26" s="63">
        <v>0</v>
      </c>
      <c r="E26" s="13">
        <f t="shared" ref="E26:E42" si="1">D26</f>
        <v>0</v>
      </c>
    </row>
    <row r="27" spans="2:5" x14ac:dyDescent="0.25">
      <c r="B27" s="14"/>
      <c r="C27" s="33" t="s">
        <v>128</v>
      </c>
      <c r="D27" s="63">
        <v>0</v>
      </c>
      <c r="E27" s="13">
        <f t="shared" si="1"/>
        <v>0</v>
      </c>
    </row>
    <row r="28" spans="2:5" x14ac:dyDescent="0.25">
      <c r="B28" s="14"/>
      <c r="C28" s="33" t="s">
        <v>129</v>
      </c>
      <c r="D28" s="63">
        <v>0</v>
      </c>
      <c r="E28" s="13">
        <f t="shared" si="1"/>
        <v>0</v>
      </c>
    </row>
    <row r="29" spans="2:5" x14ac:dyDescent="0.25">
      <c r="B29" s="14"/>
      <c r="C29" s="33" t="s">
        <v>104</v>
      </c>
      <c r="D29" s="63">
        <v>0</v>
      </c>
      <c r="E29" s="13">
        <f t="shared" si="1"/>
        <v>0</v>
      </c>
    </row>
    <row r="30" spans="2:5" x14ac:dyDescent="0.25">
      <c r="B30" s="14"/>
      <c r="C30" s="33" t="s">
        <v>132</v>
      </c>
      <c r="D30" s="63">
        <v>0</v>
      </c>
      <c r="E30" s="13">
        <f t="shared" si="1"/>
        <v>0</v>
      </c>
    </row>
    <row r="31" spans="2:5" x14ac:dyDescent="0.25">
      <c r="B31" s="14" t="s">
        <v>103</v>
      </c>
      <c r="C31" s="33" t="s">
        <v>105</v>
      </c>
      <c r="D31" s="63">
        <v>0</v>
      </c>
      <c r="E31" s="13">
        <f t="shared" si="1"/>
        <v>0</v>
      </c>
    </row>
    <row r="32" spans="2:5" x14ac:dyDescent="0.25">
      <c r="B32" s="14"/>
      <c r="C32" s="33" t="s">
        <v>130</v>
      </c>
      <c r="D32" s="63">
        <v>0</v>
      </c>
      <c r="E32" s="13">
        <f t="shared" si="1"/>
        <v>0</v>
      </c>
    </row>
    <row r="33" spans="2:5" x14ac:dyDescent="0.25">
      <c r="B33" s="14" t="s">
        <v>96</v>
      </c>
      <c r="C33" s="34" t="s">
        <v>93</v>
      </c>
      <c r="D33" s="63">
        <v>0</v>
      </c>
      <c r="E33" s="13">
        <f t="shared" si="1"/>
        <v>0</v>
      </c>
    </row>
    <row r="34" spans="2:5" x14ac:dyDescent="0.25">
      <c r="B34" s="14"/>
      <c r="C34" s="33" t="s">
        <v>133</v>
      </c>
      <c r="D34" s="63">
        <v>0</v>
      </c>
      <c r="E34" s="13">
        <f t="shared" si="1"/>
        <v>0</v>
      </c>
    </row>
    <row r="35" spans="2:5" x14ac:dyDescent="0.25">
      <c r="B35" s="14"/>
      <c r="C35" s="33" t="s">
        <v>94</v>
      </c>
      <c r="D35" s="63">
        <v>0</v>
      </c>
      <c r="E35" s="13">
        <f t="shared" si="1"/>
        <v>0</v>
      </c>
    </row>
    <row r="36" spans="2:5" x14ac:dyDescent="0.25">
      <c r="B36" s="14" t="s">
        <v>99</v>
      </c>
      <c r="C36" s="33" t="s">
        <v>106</v>
      </c>
      <c r="D36" s="63">
        <v>0</v>
      </c>
      <c r="E36" s="13">
        <f t="shared" si="1"/>
        <v>0</v>
      </c>
    </row>
    <row r="37" spans="2:5" x14ac:dyDescent="0.25">
      <c r="B37" s="14"/>
      <c r="C37" s="33" t="s">
        <v>107</v>
      </c>
      <c r="D37" s="63">
        <v>0</v>
      </c>
      <c r="E37" s="13">
        <f t="shared" si="1"/>
        <v>0</v>
      </c>
    </row>
    <row r="38" spans="2:5" x14ac:dyDescent="0.25">
      <c r="B38" s="14"/>
      <c r="C38" s="33" t="s">
        <v>98</v>
      </c>
      <c r="D38" s="63">
        <v>0</v>
      </c>
      <c r="E38" s="13">
        <f t="shared" si="1"/>
        <v>0</v>
      </c>
    </row>
    <row r="39" spans="2:5" x14ac:dyDescent="0.25">
      <c r="B39" s="14"/>
      <c r="C39" s="58" t="s">
        <v>100</v>
      </c>
      <c r="D39" s="63">
        <v>0</v>
      </c>
      <c r="E39" s="13">
        <f t="shared" si="1"/>
        <v>0</v>
      </c>
    </row>
    <row r="40" spans="2:5" x14ac:dyDescent="0.25">
      <c r="B40" s="14"/>
      <c r="C40" s="58" t="s">
        <v>101</v>
      </c>
      <c r="D40" s="63">
        <v>0</v>
      </c>
      <c r="E40" s="13">
        <f t="shared" si="1"/>
        <v>0</v>
      </c>
    </row>
    <row r="41" spans="2:5" x14ac:dyDescent="0.25">
      <c r="B41" s="14"/>
      <c r="C41" s="58" t="s">
        <v>115</v>
      </c>
      <c r="D41" s="63">
        <v>0</v>
      </c>
      <c r="E41" s="13">
        <f t="shared" si="1"/>
        <v>0</v>
      </c>
    </row>
    <row r="42" spans="2:5" s="2" customFormat="1" x14ac:dyDescent="0.25">
      <c r="B42" s="17" t="s">
        <v>6</v>
      </c>
      <c r="C42" s="4" t="s">
        <v>91</v>
      </c>
      <c r="D42" s="64">
        <f>SUM(D26:D41)/16</f>
        <v>0</v>
      </c>
      <c r="E42" s="13">
        <f t="shared" si="1"/>
        <v>0</v>
      </c>
    </row>
    <row r="44" spans="2:5" x14ac:dyDescent="0.25">
      <c r="B44" s="68" t="s">
        <v>108</v>
      </c>
      <c r="C44" s="69"/>
      <c r="D44" s="69"/>
      <c r="E44" s="71"/>
    </row>
    <row r="45" spans="2:5" ht="29.25" customHeight="1" x14ac:dyDescent="0.25">
      <c r="B45" s="15" t="s">
        <v>0</v>
      </c>
      <c r="C45" s="15" t="s">
        <v>1</v>
      </c>
      <c r="D45" s="23" t="s">
        <v>2</v>
      </c>
      <c r="E45" s="27" t="s">
        <v>7</v>
      </c>
    </row>
    <row r="46" spans="2:5" ht="17.25" customHeight="1" x14ac:dyDescent="0.25">
      <c r="B46" s="14" t="s">
        <v>97</v>
      </c>
      <c r="C46" s="33" t="s">
        <v>134</v>
      </c>
      <c r="D46" s="63">
        <v>0</v>
      </c>
      <c r="E46" s="13">
        <f t="shared" ref="E46:E53" si="2">D46</f>
        <v>0</v>
      </c>
    </row>
    <row r="47" spans="2:5" x14ac:dyDescent="0.25">
      <c r="B47" s="14"/>
      <c r="C47" s="33" t="s">
        <v>110</v>
      </c>
      <c r="D47" s="63">
        <v>0</v>
      </c>
      <c r="E47" s="13">
        <f t="shared" si="2"/>
        <v>0</v>
      </c>
    </row>
    <row r="48" spans="2:5" ht="17.25" customHeight="1" x14ac:dyDescent="0.25">
      <c r="B48" s="14"/>
      <c r="C48" s="34" t="s">
        <v>111</v>
      </c>
      <c r="D48" s="63">
        <v>0</v>
      </c>
      <c r="E48" s="13">
        <f t="shared" si="2"/>
        <v>0</v>
      </c>
    </row>
    <row r="49" spans="2:7" ht="17.25" customHeight="1" x14ac:dyDescent="0.25">
      <c r="B49" s="14"/>
      <c r="C49" s="33" t="s">
        <v>112</v>
      </c>
      <c r="D49" s="63">
        <v>0</v>
      </c>
      <c r="E49" s="13">
        <f t="shared" ref="E49" si="3">D49</f>
        <v>0</v>
      </c>
    </row>
    <row r="50" spans="2:7" x14ac:dyDescent="0.25">
      <c r="B50" s="59" t="s">
        <v>99</v>
      </c>
      <c r="C50" s="34" t="s">
        <v>113</v>
      </c>
      <c r="D50" s="63">
        <v>0</v>
      </c>
      <c r="E50" s="13">
        <f t="shared" si="2"/>
        <v>0</v>
      </c>
    </row>
    <row r="51" spans="2:7" x14ac:dyDescent="0.25">
      <c r="B51" s="14"/>
      <c r="C51" s="34" t="s">
        <v>114</v>
      </c>
      <c r="D51" s="63">
        <v>0</v>
      </c>
      <c r="E51" s="13">
        <f t="shared" si="2"/>
        <v>0</v>
      </c>
    </row>
    <row r="52" spans="2:7" x14ac:dyDescent="0.25">
      <c r="B52" s="14"/>
      <c r="C52" s="26" t="s">
        <v>135</v>
      </c>
      <c r="D52" s="63">
        <v>0</v>
      </c>
      <c r="E52" s="13">
        <f t="shared" si="2"/>
        <v>0</v>
      </c>
    </row>
    <row r="53" spans="2:7" s="2" customFormat="1" x14ac:dyDescent="0.25">
      <c r="B53" s="15" t="s">
        <v>6</v>
      </c>
      <c r="C53" s="4" t="s">
        <v>108</v>
      </c>
      <c r="D53" s="64">
        <f>SUM(D46:D52)/7</f>
        <v>0</v>
      </c>
      <c r="E53" s="13">
        <f t="shared" si="2"/>
        <v>0</v>
      </c>
    </row>
    <row r="55" spans="2:7" x14ac:dyDescent="0.25">
      <c r="B55" s="72" t="s">
        <v>109</v>
      </c>
      <c r="C55" s="73"/>
      <c r="D55" s="73"/>
      <c r="E55" s="74"/>
    </row>
    <row r="56" spans="2:7" ht="30" x14ac:dyDescent="0.25">
      <c r="B56" s="15" t="s">
        <v>0</v>
      </c>
      <c r="C56" s="15" t="s">
        <v>1</v>
      </c>
      <c r="D56" s="23" t="s">
        <v>2</v>
      </c>
      <c r="E56" s="27" t="s">
        <v>7</v>
      </c>
    </row>
    <row r="57" spans="2:7" x14ac:dyDescent="0.25">
      <c r="B57" s="14" t="s">
        <v>97</v>
      </c>
      <c r="C57" s="26" t="s">
        <v>117</v>
      </c>
      <c r="D57" s="63">
        <v>0</v>
      </c>
      <c r="E57" s="13">
        <f>D57</f>
        <v>0</v>
      </c>
    </row>
    <row r="58" spans="2:7" x14ac:dyDescent="0.25">
      <c r="B58" s="14"/>
      <c r="C58" s="26" t="s">
        <v>118</v>
      </c>
      <c r="D58" s="63">
        <v>0</v>
      </c>
      <c r="E58" s="13">
        <f t="shared" ref="E58:E64" si="4">D58</f>
        <v>0</v>
      </c>
      <c r="G58" s="1"/>
    </row>
    <row r="59" spans="2:7" x14ac:dyDescent="0.25">
      <c r="B59" s="14"/>
      <c r="C59" s="26" t="s">
        <v>119</v>
      </c>
      <c r="D59" s="63">
        <v>0</v>
      </c>
      <c r="E59" s="13">
        <f t="shared" si="4"/>
        <v>0</v>
      </c>
    </row>
    <row r="60" spans="2:7" x14ac:dyDescent="0.25">
      <c r="B60" s="14"/>
      <c r="C60" s="25" t="s">
        <v>116</v>
      </c>
      <c r="D60" s="63">
        <v>0</v>
      </c>
      <c r="E60" s="13">
        <f t="shared" si="4"/>
        <v>0</v>
      </c>
    </row>
    <row r="61" spans="2:7" x14ac:dyDescent="0.25">
      <c r="B61" s="14" t="s">
        <v>123</v>
      </c>
      <c r="C61" s="26" t="s">
        <v>120</v>
      </c>
      <c r="D61" s="63">
        <v>0</v>
      </c>
      <c r="E61" s="13">
        <f t="shared" si="4"/>
        <v>0</v>
      </c>
    </row>
    <row r="62" spans="2:7" x14ac:dyDescent="0.25">
      <c r="B62" s="14"/>
      <c r="C62" s="26" t="s">
        <v>121</v>
      </c>
      <c r="D62" s="63">
        <v>0</v>
      </c>
      <c r="E62" s="13">
        <f t="shared" si="4"/>
        <v>0</v>
      </c>
    </row>
    <row r="63" spans="2:7" x14ac:dyDescent="0.25">
      <c r="B63" s="14"/>
      <c r="C63" s="26" t="s">
        <v>122</v>
      </c>
      <c r="D63" s="63">
        <v>0</v>
      </c>
      <c r="E63" s="13">
        <f t="shared" si="4"/>
        <v>0</v>
      </c>
    </row>
    <row r="64" spans="2:7" s="2" customFormat="1" x14ac:dyDescent="0.25">
      <c r="B64" s="15" t="s">
        <v>6</v>
      </c>
      <c r="C64" s="4" t="s">
        <v>109</v>
      </c>
      <c r="D64" s="64">
        <f>SUM(D57:D63)/7</f>
        <v>0</v>
      </c>
      <c r="E64" s="13">
        <f t="shared" si="4"/>
        <v>0</v>
      </c>
    </row>
    <row r="66" spans="2:7" s="8" customFormat="1" ht="23.25" x14ac:dyDescent="0.25">
      <c r="B66" s="7" t="s">
        <v>10</v>
      </c>
      <c r="D66" s="21"/>
    </row>
    <row r="68" spans="2:7" s="2" customFormat="1" x14ac:dyDescent="0.25">
      <c r="B68" s="18" t="s">
        <v>0</v>
      </c>
      <c r="C68" s="18" t="s">
        <v>8</v>
      </c>
      <c r="D68" s="19"/>
      <c r="E68" s="19" t="s">
        <v>9</v>
      </c>
    </row>
    <row r="69" spans="2:7" s="6" customFormat="1" x14ac:dyDescent="0.25">
      <c r="B69" s="16" t="s">
        <v>89</v>
      </c>
      <c r="C69" s="66" t="str">
        <f>IF(E69&gt;=70, IF(E69&gt;=90, "Excellent readiness, ready to proceed.","Good readiness but some gaps remain, recommend addressing those with RED and Orange status as soon as possible."), "Significant gaps present, recommend addressing the components with RED status before proceeding.")</f>
        <v>Significant gaps present, recommend addressing the components with RED status before proceeding.</v>
      </c>
      <c r="D69" s="67"/>
      <c r="E69" s="20">
        <f>D22</f>
        <v>0</v>
      </c>
      <c r="G69" s="22"/>
    </row>
    <row r="70" spans="2:7" s="6" customFormat="1" ht="14.25" customHeight="1" x14ac:dyDescent="0.25">
      <c r="B70" s="16" t="s">
        <v>91</v>
      </c>
      <c r="C70" s="66" t="str">
        <f t="shared" ref="C70:C72" si="5">IF(E70&gt;=70, IF(E70&gt;=90, "Excellent readiness, ready to proceed.","Good readiness but some gaps remain, recommend addressing those with RED and Orange status as soon as possible."), "Significant gaps present, recommend addressing the components with RED status before proceeding.")</f>
        <v>Significant gaps present, recommend addressing the components with RED status before proceeding.</v>
      </c>
      <c r="D70" s="67"/>
      <c r="E70" s="20">
        <f>D42</f>
        <v>0</v>
      </c>
    </row>
    <row r="71" spans="2:7" s="6" customFormat="1" x14ac:dyDescent="0.25">
      <c r="B71" s="16" t="s">
        <v>108</v>
      </c>
      <c r="C71" s="66" t="str">
        <f t="shared" si="5"/>
        <v>Significant gaps present, recommend addressing the components with RED status before proceeding.</v>
      </c>
      <c r="D71" s="67"/>
      <c r="E71" s="20">
        <f>D53</f>
        <v>0</v>
      </c>
    </row>
    <row r="72" spans="2:7" s="6" customFormat="1" x14ac:dyDescent="0.25">
      <c r="B72" s="16" t="s">
        <v>109</v>
      </c>
      <c r="C72" s="66" t="str">
        <f t="shared" si="5"/>
        <v>Significant gaps present, recommend addressing the components with RED status before proceeding.</v>
      </c>
      <c r="D72" s="67"/>
      <c r="E72" s="20">
        <f>D64</f>
        <v>0</v>
      </c>
    </row>
    <row r="77" spans="2:7" x14ac:dyDescent="0.25">
      <c r="C77" s="1"/>
    </row>
  </sheetData>
  <sheetProtection algorithmName="SHA-512" hashValue="7WBrTK9N3Wg7GW0JTLJj0mdtOmgnUtw2mcmPiE8CvaO3FVDjc7W4HV6DD3yHWC0kaypOHVWtXltLKnxIE/J2cg==" saltValue="x9f18kfDBgeWISzzbH6ibw==" spinCount="100000" sheet="1" objects="1" scenarios="1"/>
  <mergeCells count="8">
    <mergeCell ref="C71:D71"/>
    <mergeCell ref="C72:D72"/>
    <mergeCell ref="C70:D70"/>
    <mergeCell ref="B5:E5"/>
    <mergeCell ref="B24:E24"/>
    <mergeCell ref="B44:E44"/>
    <mergeCell ref="B55:E55"/>
    <mergeCell ref="C69:D69"/>
  </mergeCells>
  <conditionalFormatting sqref="E57:E64 E46:E53">
    <cfRule type="iconSet" priority="31">
      <iconSet showValue="0">
        <cfvo type="percent" val="0"/>
        <cfvo type="num" val="70"/>
        <cfvo type="num" val="90"/>
      </iconSet>
    </cfRule>
  </conditionalFormatting>
  <conditionalFormatting sqref="E69:E72">
    <cfRule type="iconSet" priority="18">
      <iconSet showValue="0">
        <cfvo type="percent" val="0"/>
        <cfvo type="num" val="7"/>
        <cfvo type="num" val="9"/>
      </iconSet>
    </cfRule>
  </conditionalFormatting>
  <conditionalFormatting sqref="E69:E72">
    <cfRule type="iconSet" priority="17">
      <iconSet showValue="0">
        <cfvo type="percent" val="0"/>
        <cfvo type="num" val="70"/>
        <cfvo type="num" val="90"/>
      </iconSet>
    </cfRule>
  </conditionalFormatting>
  <conditionalFormatting sqref="E46:E47 E26:E42">
    <cfRule type="iconSet" priority="118">
      <iconSet showValue="0">
        <cfvo type="percent" val="0"/>
        <cfvo type="num" val="7"/>
        <cfvo type="num" val="9"/>
      </iconSet>
    </cfRule>
  </conditionalFormatting>
  <conditionalFormatting sqref="E46:E47 E26:E42">
    <cfRule type="iconSet" priority="120">
      <iconSet showValue="0">
        <cfvo type="percent" val="0"/>
        <cfvo type="num" val="70"/>
        <cfvo type="num" val="90"/>
      </iconSet>
    </cfRule>
  </conditionalFormatting>
  <conditionalFormatting sqref="E26:E42">
    <cfRule type="iconSet" priority="170">
      <iconSet showValue="0">
        <cfvo type="percent" val="0"/>
        <cfvo type="num" val="7"/>
        <cfvo type="num" val="9"/>
      </iconSet>
    </cfRule>
  </conditionalFormatting>
  <conditionalFormatting sqref="E26:E42">
    <cfRule type="iconSet" priority="172">
      <iconSet showValue="0">
        <cfvo type="percent" val="0"/>
        <cfvo type="num" val="70"/>
        <cfvo type="num" val="90"/>
      </iconSet>
    </cfRule>
  </conditionalFormatting>
  <conditionalFormatting sqref="E58:E64">
    <cfRule type="iconSet" priority="176">
      <iconSet showValue="0">
        <cfvo type="percent" val="0"/>
        <cfvo type="num" val="7"/>
        <cfvo type="num" val="9"/>
      </iconSet>
    </cfRule>
  </conditionalFormatting>
  <conditionalFormatting sqref="E58:E64">
    <cfRule type="iconSet" priority="179">
      <iconSet showValue="0">
        <cfvo type="percent" val="0"/>
        <cfvo type="num" val="70"/>
        <cfvo type="num" val="90"/>
      </iconSet>
    </cfRule>
  </conditionalFormatting>
  <conditionalFormatting sqref="D7:D22 D26:D42 D46:D53 D57:D64">
    <cfRule type="dataBar" priority="181">
      <dataBar>
        <cfvo type="percent" val="0"/>
        <cfvo type="percent" val="100"/>
        <color theme="6"/>
      </dataBar>
    </cfRule>
  </conditionalFormatting>
  <conditionalFormatting sqref="E57:E64">
    <cfRule type="iconSet" priority="10">
      <iconSet showValue="0">
        <cfvo type="percent" val="0"/>
        <cfvo type="num" val="7"/>
        <cfvo type="num" val="9"/>
      </iconSet>
    </cfRule>
  </conditionalFormatting>
  <conditionalFormatting sqref="E57:E64">
    <cfRule type="iconSet" priority="9">
      <iconSet showValue="0">
        <cfvo type="percent" val="0"/>
        <cfvo type="num" val="70"/>
        <cfvo type="num" val="90"/>
      </iconSet>
    </cfRule>
  </conditionalFormatting>
  <conditionalFormatting sqref="E26:E42">
    <cfRule type="iconSet" priority="8">
      <iconSet showValue="0">
        <cfvo type="percent" val="0"/>
        <cfvo type="num" val="7"/>
        <cfvo type="num" val="9"/>
      </iconSet>
    </cfRule>
  </conditionalFormatting>
  <conditionalFormatting sqref="E26:E42">
    <cfRule type="iconSet" priority="7">
      <iconSet showValue="0">
        <cfvo type="percent" val="0"/>
        <cfvo type="num" val="70"/>
        <cfvo type="num" val="90"/>
      </iconSet>
    </cfRule>
  </conditionalFormatting>
  <conditionalFormatting sqref="E7:E22">
    <cfRule type="iconSet" priority="182">
      <iconSet showValue="0">
        <cfvo type="percent" val="0"/>
        <cfvo type="num" val="7"/>
        <cfvo type="num" val="9"/>
      </iconSet>
    </cfRule>
  </conditionalFormatting>
  <conditionalFormatting sqref="E7:E22">
    <cfRule type="iconSet" priority="185">
      <iconSet showValue="0">
        <cfvo type="percent" val="0"/>
        <cfvo type="num" val="70"/>
        <cfvo type="num" val="90"/>
      </iconSet>
    </cfRule>
  </conditionalFormatting>
  <conditionalFormatting sqref="E7:E22">
    <cfRule type="iconSet" priority="6">
      <iconSet showValue="0">
        <cfvo type="percent" val="0"/>
        <cfvo type="num" val="7"/>
        <cfvo type="num" val="9"/>
      </iconSet>
    </cfRule>
  </conditionalFormatting>
  <conditionalFormatting sqref="E7:E22">
    <cfRule type="iconSet" priority="5">
      <iconSet showValue="0">
        <cfvo type="percent" val="0"/>
        <cfvo type="num" val="70"/>
        <cfvo type="num" val="90"/>
      </iconSet>
    </cfRule>
  </conditionalFormatting>
  <conditionalFormatting sqref="E7:E22">
    <cfRule type="iconSet" priority="4">
      <iconSet showValue="0">
        <cfvo type="percent" val="0"/>
        <cfvo type="num" val="7"/>
        <cfvo type="num" val="9"/>
      </iconSet>
    </cfRule>
  </conditionalFormatting>
  <conditionalFormatting sqref="E7:E22">
    <cfRule type="iconSet" priority="3">
      <iconSet showValue="0">
        <cfvo type="percent" val="0"/>
        <cfvo type="num" val="70"/>
        <cfvo type="num" val="90"/>
      </iconSet>
    </cfRule>
  </conditionalFormatting>
  <conditionalFormatting sqref="E7:E22">
    <cfRule type="iconSet" priority="2">
      <iconSet showValue="0">
        <cfvo type="percent" val="0"/>
        <cfvo type="num" val="7"/>
        <cfvo type="num" val="9"/>
      </iconSet>
    </cfRule>
  </conditionalFormatting>
  <conditionalFormatting sqref="E7:E22">
    <cfRule type="iconSet" priority="1">
      <iconSet showValue="0">
        <cfvo type="percent" val="0"/>
        <cfvo type="num" val="70"/>
        <cfvo type="num" val="90"/>
      </iconSet>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README</vt:lpstr>
      <vt:lpstr>ASSESSMENT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dc:creator>
  <cp:lastModifiedBy>Paul</cp:lastModifiedBy>
  <dcterms:created xsi:type="dcterms:W3CDTF">2015-06-04T02:48:47Z</dcterms:created>
  <dcterms:modified xsi:type="dcterms:W3CDTF">2020-07-21T04:10:58Z</dcterms:modified>
</cp:coreProperties>
</file>